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5\final\"/>
    </mc:Choice>
  </mc:AlternateContent>
  <xr:revisionPtr revIDLastSave="0" documentId="13_ncr:1_{47210999-D279-43CA-AEC8-5DFABF8B0BDA}" xr6:coauthVersionLast="47" xr6:coauthVersionMax="47" xr10:uidLastSave="{00000000-0000-0000-0000-000000000000}"/>
  <bookViews>
    <workbookView xWindow="-108" yWindow="-108" windowWidth="23256" windowHeight="12576" tabRatio="921"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<sst xmlns="http://schemas.openxmlformats.org/spreadsheetml/2006/main" count="7154" uniqueCount="2909">
  <si>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</si>
  <si>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</si>
  <si>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</si>
  <si>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</si>
  <si>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</si>
  <si>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</si>
  <si>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</si>
  <si>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</si>
  <si>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</si>
  <si>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</si>
  <si>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</si>
  <si>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</si>
  <si>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</si>
  <si>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</si>
  <si>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</si>
  <si>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</si>
  <si>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</si>
  <si>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</si>
  <si>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</si>
  <si>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</si>
  <si>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</si>
  <si>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</si>
  <si>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</si>
  <si>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</si>
  <si>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</si>
  <si>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</si>
  <si>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</si>
  <si>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</si>
  <si>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</si>
  <si>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</si>
  <si>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</si>
  <si>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</si>
  <si>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</si>
  <si>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</si>
  <si>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</si>
  <si>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</si>
  <si>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</si>
  <si>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</si>
  <si>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</si>
  <si>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</si>
  <si>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</si>
  <si>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</si>
  <si>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</si>
  <si>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</si>
  <si>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</si>
  <si>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</si>
  <si>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</si>
  <si>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</si>
  <si>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</si>
  <si>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</si>
  <si>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</si>
  <si>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</si>
  <si>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</si>
  <si>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</si>
  <si>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</si>
  <si>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</si>
  <si>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</si>
  <si>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</si>
  <si>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</si>
  <si>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</si>
  <si>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</si>
  <si>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</si>
  <si>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</si>
  <si>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</si>
  <si>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</si>
  <si>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</si>
  <si>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</si>
  <si>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</si>
  <si>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</si>
  <si>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</si>
  <si>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</si>
  <si>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</si>
  <si>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</si>
  <si>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</si>
  <si>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</si>
  <si>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</si>
  <si>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</si>
  <si>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</si>
  <si>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</si>
  <si>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</si>
  <si>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</si>
  <si>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</si>
  <si>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</si>
  <si>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</si>
  <si>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</si>
  <si>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</si>
  <si>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</si>
  <si>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</si>
  <si>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</si>
  <si>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</si>
  <si>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</si>
  <si>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</si>
  <si>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</si>
  <si>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</si>
  <si>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</si>
  <si>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</si>
  <si>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</si>
  <si>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</si>
  <si>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</si>
  <si>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</si>
  <si>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</si>
  <si>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</si>
  <si>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</si>
  <si>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</si>
  <si>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</si>
  <si>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</si>
  <si>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</si>
  <si>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</si>
  <si>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</si>
  <si>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</si>
  <si>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</si>
  <si>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</si>
  <si>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</si>
  <si>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</si>
  <si>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</si>
  <si>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</si>
  <si>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</si>
  <si>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</si>
  <si>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</si>
  <si>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</si>
  <si>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</si>
  <si>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</si>
  <si>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</si>
  <si>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</si>
  <si>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</si>
  <si>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</si>
  <si>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</si>
  <si>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</si>
  <si>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</si>
  <si>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</si>
  <si>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</si>
  <si>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</si>
  <si>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</si>
  <si>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</si>
  <si>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</si>
  <si>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</si>
  <si>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</si>
  <si>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</si>
  <si>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</si>
  <si>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</si>
  <si>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</si>
  <si>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</si>
  <si>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</si>
  <si>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</si>
  <si>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</si>
  <si>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</si>
  <si>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</si>
  <si>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</si>
  <si>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</si>
  <si>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</si>
  <si>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</si>
  <si>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</si>
  <si>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</si>
  <si>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</si>
  <si>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</si>
  <si>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</si>
  <si>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</si>
  <si>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</si>
  <si>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</si>
  <si>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</si>
  <si>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</si>
  <si>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</si>
  <si>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</si>
  <si>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</si>
  <si>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</si>
  <si>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</si>
  <si>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</si>
  <si>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</si>
  <si>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</si>
  <si>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</si>
  <si>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</si>
  <si>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</si>
  <si>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</si>
  <si>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</si>
  <si>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</si>
  <si>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</si>
  <si>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</si>
  <si>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</si>
  <si>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</si>
  <si>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</si>
  <si>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</si>
  <si>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</si>
  <si>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</si>
  <si>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</si>
  <si>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</si>
  <si>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</si>
  <si>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</si>
  <si>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</si>
  <si>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</si>
  <si>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</si>
  <si>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</si>
  <si>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</si>
  <si>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</si>
  <si>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</si>
  <si>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</si>
  <si>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</si>
  <si>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</si>
  <si>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</si>
  <si>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</si>
  <si>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</si>
  <si>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</si>
  <si>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</si>
  <si>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</si>
  <si>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</si>
  <si>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</si>
  <si>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</si>
  <si>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</si>
  <si>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</si>
  <si>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</si>
  <si>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</si>
  <si>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</si>
  <si>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</si>
  <si>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</si>
  <si>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</si>
  <si>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</si>
  <si>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</si>
  <si>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</si>
  <si>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</si>
  <si>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</si>
  <si>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</si>
  <si>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</si>
  <si>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</si>
  <si>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</si>
  <si>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</si>
  <si>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</si>
  <si>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</si>
  <si>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</si>
  <si>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</si>
  <si>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</si>
  <si>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</si>
  <si>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</si>
  <si>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</si>
  <si>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</si>
  <si>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</si>
  <si>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</si>
  <si>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</si>
  <si>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</si>
  <si>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</si>
  <si>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</si>
  <si>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</si>
  <si>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</si>
  <si>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</si>
  <si>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</si>
  <si>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</si>
  <si>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</si>
  <si>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</si>
  <si>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</si>
  <si>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</si>
  <si>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</si>
  <si>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</si>
  <si>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</si>
  <si>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</si>
  <si>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</si>
  <si>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</si>
  <si>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</si>
  <si>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</si>
  <si>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</si>
  <si>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</si>
  <si>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</si>
  <si>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</si>
  <si>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</si>
  <si>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</si>
  <si>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</si>
  <si>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</si>
  <si>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</si>
  <si>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</si>
  <si>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</si>
  <si>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</si>
  <si>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</si>
  <si>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</si>
  <si>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</si>
  <si>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</si>
  <si>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</si>
  <si>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</si>
  <si>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</si>
  <si>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</si>
  <si>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</si>
  <si>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</si>
  <si>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</si>
  <si>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</si>
  <si>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</si>
  <si>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</si>
  <si>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</si>
  <si>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</si>
  <si>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</si>
  <si>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</si>
  <si>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</si>
  <si>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</si>
  <si>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</si>
  <si>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</si>
  <si>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</si>
  <si>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</si>
  <si>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</si>
  <si>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</si>
  <si>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</si>
  <si>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</si>
  <si>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</si>
  <si>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</si>
  <si>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</si>
  <si>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</si>
  <si>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</si>
  <si>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</si>
  <si>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</si>
  <si>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</si>
  <si>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</si>
  <si>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</si>
  <si>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</si>
  <si>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</si>
  <si>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</si>
  <si>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</si>
  <si>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</si>
  <si>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</si>
  <si>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</si>
  <si>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</si>
  <si>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</si>
  <si>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</si>
  <si>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</si>
  <si>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</si>
  <si>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</si>
  <si>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</si>
  <si>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</si>
  <si>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</si>
  <si>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</si>
  <si>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</si>
  <si>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</si>
  <si>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</si>
  <si>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</si>
  <si>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</si>
  <si>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</si>
  <si>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</si>
  <si>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</si>
  <si>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</si>
  <si>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</si>
  <si>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</si>
  <si>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</si>
  <si>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</si>
  <si>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</si>
  <si>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</si>
  <si>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</si>
  <si>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</si>
  <si>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</si>
  <si>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</si>
  <si>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</si>
  <si>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</si>
  <si>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</si>
  <si>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</si>
  <si>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</si>
  <si>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</si>
  <si>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</si>
  <si>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</si>
  <si>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</si>
  <si>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</si>
  <si>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</si>
  <si>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</si>
  <si>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</si>
  <si>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</si>
  <si>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</si>
  <si>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</si>
  <si>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</si>
  <si>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</si>
  <si>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</si>
  <si>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</si>
  <si>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</si>
  <si>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</si>
  <si>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</si>
  <si>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</si>
  <si>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</si>
  <si>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</si>
  <si>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</si>
  <si>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</si>
  <si>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</si>
  <si>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</si>
  <si>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</si>
  <si>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</si>
  <si>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</si>
  <si>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</si>
  <si>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</si>
  <si>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</si>
  <si>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</si>
  <si>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</si>
  <si>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</si>
  <si>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</si>
  <si>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</si>
  <si>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</si>
  <si>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</si>
  <si>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</si>
  <si>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</si>
  <si>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</si>
  <si>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</si>
  <si>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</si>
  <si>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</si>
  <si>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</si>
  <si>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</si>
  <si>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</si>
  <si>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</si>
  <si>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</si>
  <si>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</si>
  <si>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</si>
  <si>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</si>
  <si>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</si>
  <si>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</si>
  <si>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</si>
  <si>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</si>
  <si>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</si>
  <si>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</si>
  <si>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</si>
  <si>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</si>
  <si>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</si>
  <si>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</si>
  <si>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</si>
  <si>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</si>
  <si>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</si>
  <si>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</si>
  <si>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</si>
  <si>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</si>
  <si>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</si>
  <si>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</si>
  <si>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</si>
  <si>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</si>
  <si>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</si>
  <si>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</si>
  <si>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</si>
  <si>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</si>
  <si>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</si>
  <si>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</si>
  <si>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</si>
  <si>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</si>
  <si>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</si>
  <si>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</si>
  <si>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</si>
  <si>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</si>
  <si>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</si>
  <si>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</si>
  <si>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</si>
  <si>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</si>
  <si>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</si>
  <si>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</si>
  <si>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</si>
  <si>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</si>
  <si>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</si>
  <si>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</si>
  <si>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</si>
  <si>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</si>
  <si>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</si>
  <si>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</si>
  <si>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</si>
  <si>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</si>
  <si>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</si>
  <si>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</si>
  <si>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</si>
  <si>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</si>
  <si>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</si>
  <si>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</si>
  <si>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</si>
  <si>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</si>
  <si>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</si>
  <si>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</si>
  <si>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</si>
  <si>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</si>
  <si>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</si>
  <si>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</si>
  <si>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</si>
  <si>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</si>
  <si>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</si>
  <si>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</si>
  <si>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</si>
  <si>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</si>
  <si>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</si>
  <si>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</si>
  <si>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</si>
  <si>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</si>
  <si>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</si>
  <si>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</si>
  <si>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</si>
  <si>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</si>
  <si>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</si>
  <si>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</si>
  <si>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</si>
  <si>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</si>
  <si>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</si>
  <si>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</si>
  <si>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</si>
  <si>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</si>
  <si>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</si>
  <si>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</si>
  <si>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</si>
  <si>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</si>
  <si>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</si>
  <si>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</si>
  <si>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</si>
  <si>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</si>
  <si>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</si>
  <si>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</si>
  <si>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</si>
  <si>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</si>
  <si>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</si>
  <si>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</si>
  <si>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</si>
  <si>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</si>
  <si>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</si>
  <si>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</si>
  <si>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</si>
  <si>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</si>
  <si>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</si>
  <si>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</si>
  <si>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</si>
  <si>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</si>
  <si>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</si>
  <si>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</si>
  <si>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</si>
  <si>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</si>
  <si>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</si>
  <si>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</si>
  <si>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</si>
  <si>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</si>
  <si>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</si>
  <si>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</si>
  <si>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</si>
  <si>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</si>
  <si>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</si>
  <si>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</si>
  <si>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</si>
  <si>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</si>
  <si>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</si>
  <si>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</si>
  <si>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</si>
  <si>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</si>
  <si>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</si>
  <si>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</si>
  <si>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</si>
  <si>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</si>
  <si>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</si>
  <si>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</si>
  <si>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</si>
  <si>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</si>
  <si>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</si>
  <si>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</si>
  <si>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</si>
  <si>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</si>
  <si>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</si>
  <si>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</si>
  <si>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</si>
  <si>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</si>
  <si>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</si>
  <si>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</si>
  <si>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</si>
  <si>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</si>
  <si>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</si>
  <si>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</si>
  <si>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</si>
  <si>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</si>
  <si>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</si>
  <si>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</si>
  <si>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</si>
  <si>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</si>
  <si>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</si>
  <si>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</si>
  <si>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</si>
  <si>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</si>
  <si>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</si>
  <si>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</si>
  <si>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</si>
  <si>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</si>
  <si>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</si>
  <si>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</si>
  <si>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</si>
  <si>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</si>
  <si>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</si>
  <si>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</si>
  <si>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</si>
  <si>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</si>
  <si>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</si>
  <si>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</si>
  <si>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</si>
  <si>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</si>
  <si>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</si>
  <si>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</si>
  <si>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</si>
  <si>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</si>
  <si>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</si>
  <si>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</si>
  <si>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</si>
  <si>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</si>
  <si>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</si>
  <si>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</si>
  <si>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</si>
  <si>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</si>
  <si>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</si>
  <si>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</si>
  <si>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</si>
  <si>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</si>
  <si>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</si>
  <si>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</si>
  <si>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</si>
  <si>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</si>
  <si>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</si>
  <si>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</si>
  <si>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</si>
  <si>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</si>
  <si>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</si>
  <si>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</si>
  <si>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</si>
  <si>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</si>
  <si>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</si>
  <si>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</si>
  <si>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</si>
  <si>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</si>
  <si>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</si>
  <si>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</si>
  <si>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</si>
  <si>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</si>
  <si>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</si>
  <si>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</si>
  <si>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</si>
  <si>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</si>
  <si>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</si>
  <si>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</si>
  <si>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</si>
  <si>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</si>
  <si>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</si>
  <si>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</si>
  <si>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</si>
  <si>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</si>
  <si>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</si>
  <si>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</si>
  <si>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</si>
  <si>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</si>
  <si>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</si>
  <si>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</si>
  <si>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</si>
  <si>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</si>
  <si>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</si>
  <si>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</si>
  <si>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</si>
  <si>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</si>
  <si>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</si>
  <si>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</si>
  <si>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</si>
  <si>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</si>
  <si>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</si>
  <si>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</si>
  <si>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</si>
  <si>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</si>
  <si>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</si>
  <si>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</si>
  <si>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</si>
  <si>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</si>
  <si>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</si>
  <si>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</si>
  <si>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</si>
  <si>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</si>
  <si>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</si>
  <si>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</si>
  <si>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</si>
  <si>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</si>
  <si>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</si>
  <si>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</si>
  <si>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</si>
  <si>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</si>
  <si>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</si>
  <si>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</si>
  <si>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</si>
  <si>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</si>
  <si>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</si>
  <si>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</si>
  <si>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</si>
  <si>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</si>
  <si>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</si>
  <si>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</si>
  <si>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</si>
  <si>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</si>
  <si>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</si>
  <si>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</si>
  <si>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</si>
  <si>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</si>
  <si>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</si>
  <si>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</si>
  <si>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</si>
  <si>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</si>
  <si>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</si>
  <si>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</si>
  <si>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</si>
  <si>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</si>
  <si>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</si>
  <si>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</si>
  <si>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</si>
  <si>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</si>
  <si>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</si>
  <si>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</si>
  <si>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</si>
  <si>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</si>
  <si>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</si>
  <si>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</si>
  <si>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</si>
  <si>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</si>
  <si>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</si>
  <si>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</si>
  <si>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</si>
  <si>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</si>
  <si>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</si>
  <si>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</si>
  <si>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</si>
  <si>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</si>
  <si>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</si>
  <si>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</si>
  <si>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</si>
  <si>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</si>
  <si>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</si>
  <si>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</si>
  <si>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</si>
  <si>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</si>
  <si>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</si>
  <si>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</si>
  <si>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</si>
  <si>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</si>
  <si>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</si>
  <si>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</si>
  <si>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</si>
  <si>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</si>
  <si>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</si>
  <si>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</si>
  <si>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</si>
  <si>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</si>
  <si>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</si>
  <si>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</si>
  <si>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</si>
  <si>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</si>
  <si>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</si>
  <si>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</si>
  <si>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</si>
  <si>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</si>
  <si>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</si>
  <si>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</si>
  <si>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</si>
  <si>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</si>
  <si>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</si>
  <si>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</si>
  <si>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</si>
  <si>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</si>
  <si>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</si>
  <si>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</si>
  <si>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</si>
  <si>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</si>
  <si>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</si>
  <si>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</si>
  <si>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</si>
  <si>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</si>
  <si>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</si>
  <si>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</si>
  <si>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</si>
  <si>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</si>
  <si>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</si>
  <si>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</si>
  <si>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</si>
  <si>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</si>
  <si>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</si>
  <si>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</si>
  <si>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</si>
  <si>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</si>
  <si>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</si>
  <si>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</si>
  <si>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</si>
  <si>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</si>
  <si>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</si>
  <si>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</si>
  <si>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</si>
  <si>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</si>
  <si>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</si>
  <si>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</si>
  <si>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</si>
  <si>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</si>
  <si>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</si>
  <si>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</si>
  <si>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</si>
  <si>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</si>
  <si>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</si>
  <si>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</si>
  <si>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</si>
  <si>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</si>
  <si>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</si>
  <si>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</si>
  <si>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</si>
  <si>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</si>
  <si>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</si>
  <si>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</si>
  <si>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</si>
  <si>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</si>
  <si>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</si>
  <si>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</si>
  <si>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</si>
  <si>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</si>
  <si>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</si>
  <si>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</si>
  <si>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</si>
  <si>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</si>
  <si>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</si>
  <si>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</si>
  <si>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</si>
  <si>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</si>
  <si>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</si>
  <si>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</si>
  <si>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</si>
  <si>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</si>
  <si>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</si>
  <si>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</si>
  <si>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</si>
  <si>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</si>
  <si>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</si>
  <si>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</si>
  <si>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</si>
  <si>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</si>
  <si>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</si>
  <si>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</si>
  <si>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</si>
  <si>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</si>
  <si>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</si>
  <si>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</si>
  <si>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</si>
  <si>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</si>
  <si>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</si>
  <si>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</si>
  <si>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</si>
  <si>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</si>
  <si>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</si>
  <si>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</si>
  <si>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</si>
  <si>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</si>
  <si>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</si>
  <si>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</si>
  <si>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</si>
  <si>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</si>
  <si>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</si>
  <si>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</si>
  <si>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</si>
  <si>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</si>
  <si>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</si>
  <si>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</si>
  <si>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</si>
  <si>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</si>
  <si>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</si>
  <si>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</si>
  <si>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</si>
  <si>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</si>
  <si>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</si>
  <si>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</si>
  <si>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</si>
  <si>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</si>
  <si>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</si>
  <si>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</si>
  <si>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</si>
  <si>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</si>
  <si>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</si>
  <si>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</si>
  <si>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</si>
  <si>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</si>
  <si>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</si>
  <si>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</si>
  <si>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</si>
  <si>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</si>
  <si>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</si>
  <si>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</si>
  <si>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</si>
  <si>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</si>
  <si>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</si>
  <si>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</si>
  <si>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</si>
  <si>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</si>
  <si>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</si>
  <si>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</si>
  <si>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</si>
  <si>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</si>
  <si>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</si>
  <si>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</si>
  <si>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</si>
  <si>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</si>
  <si>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</si>
  <si>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</si>
  <si>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</si>
  <si>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</si>
  <si>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</si>
  <si>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</si>
  <si>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</si>
  <si>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</si>
  <si>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</si>
  <si>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</si>
  <si>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</si>
  <si>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</si>
  <si>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</si>
  <si>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</si>
  <si>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</si>
  <si>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</si>
  <si>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</si>
  <si>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</si>
  <si>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</si>
  <si>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</si>
  <si>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</si>
  <si>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</si>
  <si>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</si>
  <si>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</si>
  <si>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</si>
  <si>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</si>
  <si>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</si>
  <si>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</si>
  <si>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</si>
  <si>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</si>
  <si>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</si>
  <si>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</si>
  <si>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</si>
  <si>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</si>
  <si>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</si>
  <si>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</si>
  <si>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</si>
  <si>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</si>
  <si>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</si>
  <si>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</si>
  <si>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</si>
  <si>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</si>
  <si>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</si>
  <si>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</si>
  <si>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</si>
  <si>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</si>
  <si>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</si>
  <si>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</si>
  <si>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</si>
  <si>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</si>
  <si>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</si>
  <si>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</si>
  <si>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</si>
  <si>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</si>
  <si>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</si>
  <si>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</si>
  <si>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</si>
  <si>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</si>
  <si>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</si>
  <si>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</si>
  <si>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</si>
  <si>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</si>
  <si>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</si>
  <si>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</si>
  <si>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</si>
  <si>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</si>
  <si>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</si>
  <si>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</si>
  <si>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</si>
  <si>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</si>
  <si>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</si>
  <si>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</si>
  <si>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</si>
  <si>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</si>
  <si>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</si>
  <si>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</si>
  <si>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</si>
  <si>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</si>
  <si>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</si>
  <si>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</si>
  <si>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</si>
  <si>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</si>
  <si>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</si>
  <si>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</si>
  <si>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</si>
  <si>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</si>
  <si>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</si>
  <si>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</si>
  <si>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</si>
  <si>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</si>
  <si>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</si>
  <si>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</si>
  <si>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</si>
  <si>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</si>
  <si>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</si>
  <si>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</si>
  <si>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</si>
  <si>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</si>
  <si>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</si>
  <si>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</si>
  <si>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</si>
  <si>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</si>
  <si>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</si>
  <si>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</si>
  <si>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</si>
  <si>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</si>
  <si>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</si>
  <si>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</si>
  <si>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</si>
  <si>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</si>
  <si>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</si>
  <si>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</si>
  <si>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</si>
  <si>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</si>
  <si>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</si>
  <si>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</si>
  <si>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</si>
  <si>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</si>
  <si>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</si>
  <si>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</si>
  <si>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</si>
  <si>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</si>
  <si>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</si>
  <si>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</si>
  <si>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</si>
  <si>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</si>
  <si>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</si>
  <si>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</si>
  <si>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</si>
  <si>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</si>
  <si>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</si>
  <si>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</si>
  <si>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</si>
  <si>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</si>
  <si>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</si>
  <si>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</si>
  <si>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</si>
  <si>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</si>
  <si>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</si>
  <si>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</si>
  <si>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</si>
  <si>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</si>
  <si>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</si>
  <si>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</si>
  <si>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</si>
  <si>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</si>
  <si>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</si>
  <si>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</si>
  <si>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</si>
  <si>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</si>
  <si>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</si>
  <si>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</si>
  <si>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</si>
  <si>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</si>
  <si>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</si>
  <si>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</si>
  <si>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</si>
  <si>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</si>
  <si>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</si>
  <si>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</si>
  <si>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</si>
  <si>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</si>
  <si>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</si>
  <si>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</si>
  <si>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</si>
  <si>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</si>
  <si>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</si>
  <si>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</si>
  <si>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</si>
  <si>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</si>
  <si>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</si>
  <si>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</si>
  <si>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</si>
  <si>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</si>
  <si>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</si>
  <si>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</si>
  <si>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</si>
  <si>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</si>
  <si>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</si>
  <si>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</si>
  <si>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</si>
  <si>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</si>
  <si>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</si>
  <si>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</si>
  <si>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</si>
  <si>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</si>
  <si>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</si>
  <si>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</si>
  <si>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</si>
  <si>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</si>
  <si>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</si>
  <si>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</si>
  <si>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</si>
  <si>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</si>
  <si>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</si>
  <si>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</si>
  <si>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</si>
  <si>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</si>
  <si>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</si>
  <si>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</si>
  <si>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</si>
  <si>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</si>
  <si>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</si>
  <si>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</si>
  <si>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</si>
  <si>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</si>
  <si>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</si>
  <si>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</si>
  <si>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</si>
  <si>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</si>
  <si>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</si>
  <si>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</si>
  <si>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</si>
  <si>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</si>
  <si>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</si>
  <si>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</si>
  <si>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</si>
  <si>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</si>
  <si>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</si>
  <si>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</si>
  <si>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</si>
  <si>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</si>
  <si>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</si>
  <si>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</si>
  <si>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</si>
  <si>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</si>
  <si>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</si>
  <si>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</si>
  <si>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</si>
  <si>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</si>
  <si>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</si>
  <si>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</si>
  <si>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</si>
  <si>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</si>
  <si>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</si>
  <si>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</si>
  <si>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</si>
  <si>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</si>
  <si>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</si>
  <si>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</si>
  <si>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</si>
  <si>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</si>
  <si>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</si>
  <si>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</si>
  <si>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</si>
  <si>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</si>
  <si>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</si>
  <si>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</si>
  <si>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</si>
  <si>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</si>
  <si>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</si>
  <si>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</si>
  <si>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</si>
  <si>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</si>
  <si>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</si>
  <si>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</si>
  <si>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</si>
  <si>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</si>
  <si>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</si>
  <si>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</si>
  <si>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</si>
  <si>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</si>
  <si>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</si>
  <si>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</si>
  <si>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</si>
  <si>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</si>
  <si>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</si>
  <si>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</si>
  <si>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</si>
  <si>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</si>
  <si>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</si>
  <si>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</si>
  <si>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</si>
  <si>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</si>
  <si>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</si>
  <si>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</si>
  <si>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</si>
  <si>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</si>
  <si>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</si>
  <si>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</si>
  <si>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</si>
  <si>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</si>
  <si>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</si>
  <si>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</si>
  <si>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</si>
  <si>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</si>
  <si>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</si>
  <si>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</si>
  <si>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</si>
  <si>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</si>
  <si>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</si>
  <si>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</si>
  <si>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</si>
  <si>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</si>
  <si>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</si>
  <si>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</si>
  <si>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</si>
  <si>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</si>
  <si>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</si>
  <si>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</si>
  <si>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</si>
  <si>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</si>
  <si>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</si>
  <si>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</si>
  <si>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</si>
  <si>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</si>
  <si>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</si>
  <si>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</si>
  <si>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</si>
  <si>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</si>
  <si>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</si>
  <si>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</si>
  <si>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</si>
  <si>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</si>
  <si>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</si>
  <si>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</si>
  <si>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</si>
  <si>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</si>
  <si>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</si>
  <si>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</si>
  <si>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</si>
  <si>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</si>
  <si>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</si>
  <si>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</si>
  <si>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</si>
  <si>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</si>
  <si>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</si>
  <si>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</si>
  <si>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</si>
  <si>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</si>
  <si>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</si>
  <si>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</si>
  <si>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</si>
  <si>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</si>
  <si>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</si>
  <si>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</si>
  <si>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</si>
  <si>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</si>
  <si>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</si>
  <si>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</si>
  <si>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</si>
  <si>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</si>
  <si>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</si>
  <si>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</si>
  <si>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</si>
  <si>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</si>
  <si>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</si>
  <si>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</si>
  <si>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</si>
  <si>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</si>
  <si>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</si>
  <si>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</si>
  <si>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</si>
  <si>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</si>
  <si>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</si>
  <si>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</si>
  <si>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</si>
  <si>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</si>
  <si>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</si>
  <si>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</si>
  <si>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</si>
  <si>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</si>
  <si>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</si>
  <si>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</si>
  <si>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</si>
  <si>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</si>
  <si>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</si>
  <si>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</si>
  <si>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</si>
  <si>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</si>
  <si>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</si>
  <si>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</si>
  <si>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</si>
  <si>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</si>
  <si>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</si>
  <si>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</si>
  <si>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</si>
  <si>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</si>
  <si>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</si>
  <si>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</si>
  <si>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</si>
  <si>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</si>
  <si>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</si>
  <si>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</si>
  <si>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</si>
  <si>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</si>
  <si>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</si>
  <si>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</si>
  <si>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</si>
  <si>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</si>
  <si>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</si>
  <si>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</si>
  <si>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</si>
  <si>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</si>
  <si>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</si>
  <si>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</si>
  <si>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</si>
  <si>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</si>
  <si>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</si>
  <si>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</si>
  <si>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</si>
  <si>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</si>
  <si>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</si>
  <si>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</si>
  <si>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</si>
  <si>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</si>
  <si>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</si>
  <si>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</si>
  <si>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</si>
  <si>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</si>
  <si>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</si>
  <si>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</si>
  <si>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</si>
  <si>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</si>
  <si>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</si>
  <si>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</si>
  <si>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</si>
  <si>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</si>
  <si>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</si>
  <si>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</si>
  <si>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</si>
  <si>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</si>
  <si>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</si>
  <si>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</si>
  <si>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</si>
  <si>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</si>
  <si>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</si>
  <si>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</si>
  <si>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</si>
  <si>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</si>
  <si>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</si>
  <si>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</si>
  <si>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</si>
  <si>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</si>
  <si>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</si>
  <si>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</si>
  <si>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</si>
  <si>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</si>
  <si>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</si>
  <si>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</si>
  <si>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</si>
  <si>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</si>
  <si>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</si>
  <si>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</si>
  <si>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</si>
  <si>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</si>
  <si>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</si>
  <si>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</si>
  <si>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</si>
  <si>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</si>
  <si>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</si>
  <si>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</si>
  <si>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</si>
  <si>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</si>
  <si>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</si>
  <si>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</si>
  <si>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</si>
  <si>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</si>
  <si>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</si>
  <si>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</si>
  <si>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</si>
  <si>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</si>
  <si>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</si>
  <si>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</si>
  <si>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</si>
  <si>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</si>
  <si>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</si>
  <si>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</si>
  <si>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</si>
  <si>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</si>
  <si>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</si>
  <si>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</si>
  <si>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</si>
  <si>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</si>
  <si>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</si>
  <si>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</si>
  <si>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</si>
  <si>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</si>
  <si>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</si>
  <si>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</si>
  <si>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</si>
  <si>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</si>
  <si>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</si>
  <si>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</si>
  <si>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</si>
  <si>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</si>
  <si>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</si>
  <si>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</si>
  <si>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</si>
  <si>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</si>
  <si>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</si>
  <si>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</si>
  <si>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</si>
  <si>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</si>
  <si>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</si>
  <si>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</si>
  <si>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</si>
  <si>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</si>
  <si>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</si>
  <si>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</si>
  <si>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</si>
  <si>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</si>
  <si>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</si>
  <si>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</si>
  <si>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</si>
  <si>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</si>
  <si>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</si>
  <si>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</si>
  <si>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</si>
  <si>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</si>
  <si>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</si>
  <si>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</si>
  <si>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</si>
  <si>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</si>
  <si>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</si>
  <si>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</si>
  <si>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</si>
  <si>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</si>
  <si>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</si>
  <si>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</si>
  <si>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</si>
  <si>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</si>
  <si>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</si>
  <si>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</si>
  <si>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</si>
  <si>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</si>
  <si>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</si>
  <si>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</si>
  <si>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</si>
  <si>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</si>
  <si>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</si>
  <si>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</si>
  <si>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</si>
  <si>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</si>
  <si>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</si>
  <si>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</si>
  <si>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</si>
  <si>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</si>
  <si>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</si>
  <si>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</si>
  <si>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</si>
  <si>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</si>
  <si>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</si>
  <si>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</si>
  <si>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</si>
  <si>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</si>
  <si>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</si>
  <si>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</si>
  <si>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</si>
  <si>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</si>
  <si>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</si>
  <si>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</si>
  <si>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</si>
  <si>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</si>
  <si>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</si>
  <si>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</si>
  <si>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</si>
  <si>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</si>
  <si>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</si>
  <si>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</si>
  <si>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</si>
  <si>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</si>
  <si>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</si>
  <si>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</si>
  <si>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</si>
  <si>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</si>
  <si>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</si>
  <si>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</si>
  <si>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</si>
  <si>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</si>
  <si>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</si>
  <si>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</si>
  <si>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</si>
  <si>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</si>
  <si>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</si>
  <si>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</si>
  <si>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</si>
  <si>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</si>
  <si>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</si>
  <si>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</si>
  <si>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</si>
  <si>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</si>
  <si>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</si>
  <si>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</si>
  <si>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</si>
  <si>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</si>
  <si>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</si>
  <si>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</si>
  <si>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</si>
  <si>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</si>
  <si>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</si>
  <si>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</si>
  <si>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</si>
  <si>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</si>
  <si>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</si>
  <si>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</si>
  <si>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</si>
  <si>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</si>
  <si>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</si>
  <si>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</si>
  <si>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</si>
  <si>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</si>
  <si>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</si>
  <si>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</si>
  <si>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</si>
  <si>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</si>
  <si>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</si>
  <si>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</si>
  <si>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</si>
  <si>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</si>
  <si>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</si>
  <si>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</si>
  <si>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</si>
  <si>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</si>
  <si>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</si>
  <si>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</si>
  <si>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</si>
  <si>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</si>
  <si>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</si>
  <si>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</si>
  <si>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</si>
  <si>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</si>
  <si>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</si>
  <si>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</si>
  <si>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</si>
  <si>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</si>
  <si>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</si>
  <si>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</si>
  <si>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</si>
  <si>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</si>
  <si>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</si>
  <si>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</si>
  <si>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</si>
  <si>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</si>
  <si>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</si>
  <si>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</si>
  <si>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</si>
  <si>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</si>
  <si>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</si>
  <si>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</si>
  <si>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</si>
  <si>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</si>
  <si>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</si>
  <si>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</si>
  <si>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</si>
  <si>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</si>
  <si>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</si>
  <si>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</si>
  <si>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</si>
  <si>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</si>
  <si>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</si>
  <si>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</si>
  <si>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</si>
  <si>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</si>
  <si>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</si>
  <si>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</si>
  <si>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</si>
  <si>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</si>
  <si>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</si>
  <si>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</si>
  <si>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</si>
  <si>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</si>
  <si>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</si>
  <si>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</si>
  <si>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</si>
  <si>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</si>
  <si>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</si>
  <si>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</si>
  <si>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</si>
  <si>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</si>
  <si>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</si>
  <si>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</si>
  <si>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</si>
  <si>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</si>
  <si>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</si>
  <si>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</si>
  <si>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</si>
  <si>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</si>
  <si>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</si>
  <si>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</si>
  <si>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</si>
  <si>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</si>
  <si>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</si>
  <si>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</si>
  <si>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</si>
  <si>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</si>
  <si>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</si>
  <si>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</si>
  <si>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</si>
  <si>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</si>
  <si>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</si>
  <si>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</si>
  <si>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</si>
  <si>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</si>
  <si>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</si>
  <si>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</si>
  <si>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</si>
  <si>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</si>
  <si>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</si>
  <si>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</si>
  <si>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</si>
  <si>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</si>
  <si>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</si>
  <si>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</si>
  <si>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</si>
  <si>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</si>
  <si>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</si>
  <si>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</si>
  <si>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</si>
  <si>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</si>
  <si>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</si>
  <si>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</si>
  <si>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</si>
  <si>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</si>
  <si>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</si>
  <si>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</si>
  <si>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</si>
  <si>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</si>
  <si>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</si>
  <si>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</si>
  <si>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</si>
  <si>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</si>
  <si>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</si>
  <si>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</si>
  <si>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</si>
  <si>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</si>
  <si>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</si>
  <si>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</si>
  <si>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</si>
  <si>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</si>
  <si>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</si>
  <si>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</si>
  <si>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</si>
  <si>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</si>
  <si>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</si>
  <si>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</si>
  <si>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</si>
  <si>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</si>
  <si>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</si>
  <si>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</si>
  <si>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</si>
  <si>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</si>
  <si>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</si>
  <si>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</si>
  <si>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</si>
  <si>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</si>
  <si>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</si>
  <si>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</si>
  <si>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</si>
  <si>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</si>
  <si>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</si>
  <si>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</si>
  <si>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</si>
  <si>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</si>
  <si>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</si>
  <si>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</si>
  <si>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</si>
  <si>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</si>
  <si>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</si>
  <si>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</si>
  <si>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</si>
  <si>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</si>
  <si>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</si>
  <si>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</si>
  <si>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</si>
  <si>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</si>
  <si>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</si>
  <si>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</si>
  <si>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</si>
  <si>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</si>
  <si>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</si>
  <si>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</si>
  <si>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</si>
  <si>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</si>
  <si>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</si>
  <si>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</si>
  <si>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</si>
  <si>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</si>
  <si>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</si>
  <si>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</si>
  <si>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</si>
  <si>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</si>
  <si>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</si>
  <si>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</si>
  <si>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</si>
  <si>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</si>
  <si>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</si>
  <si>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</si>
  <si>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</si>
  <si>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</si>
  <si>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</si>
  <si>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</si>
  <si>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</si>
  <si>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</si>
  <si>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</si>
  <si>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</si>
  <si>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</si>
  <si>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</si>
  <si>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</si>
  <si>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</si>
  <si>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</si>
  <si>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</si>
  <si>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</si>
  <si>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</si>
  <si>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</si>
  <si>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</si>
  <si>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</si>
  <si>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</si>
  <si>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</si>
  <si>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</si>
  <si>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</si>
  <si>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</si>
  <si>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</si>
  <si>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</si>
  <si>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</si>
  <si>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</si>
  <si>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</si>
  <si>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</si>
  <si>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</si>
  <si>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</si>
  <si>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</si>
  <si>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</si>
  <si>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</si>
  <si>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</si>
  <si>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</si>
  <si>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</si>
  <si>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</si>
  <si>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</si>
  <si>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</si>
  <si>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</si>
  <si>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</si>
  <si>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</si>
  <si>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</si>
  <si>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</si>
  <si>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</si>
  <si>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</si>
  <si>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</si>
  <si>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</si>
  <si>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</si>
  <si>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</si>
  <si>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</si>
  <si>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</si>
  <si>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</si>
  <si>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</si>
  <si>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</si>
  <si>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</si>
  <si>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</si>
  <si>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</si>
  <si>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</si>
  <si>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</si>
  <si>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</si>
  <si>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</si>
  <si>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</si>
  <si>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</si>
  <si>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</si>
  <si>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</si>
  <si>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</si>
  <si>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</si>
  <si>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</si>
  <si>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</si>
  <si>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</si>
  <si>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</si>
  <si>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</si>
  <si>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</si>
  <si>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</si>
  <si>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</si>
  <si>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</si>
  <si>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</si>
  <si>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</si>
  <si>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</si>
  <si>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</si>
  <si>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</si>
  <si>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</si>
  <si>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</si>
  <si>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</si>
  <si>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</si>
  <si>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</si>
  <si>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</si>
  <si>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</si>
  <si>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</si>
  <si>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</si>
  <si>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</si>
  <si>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</si>
  <si>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</si>
  <si>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</si>
  <si>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</si>
  <si>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</si>
  <si>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</si>
  <si>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</si>
  <si>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</si>
  <si>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</si>
  <si>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</si>
  <si>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</si>
  <si>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</si>
  <si>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</si>
  <si>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</si>
  <si>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</si>
  <si>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</si>
  <si>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</si>
  <si>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</si>
  <si>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</si>
  <si>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</si>
  <si>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</si>
  <si>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</si>
  <si>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</si>
  <si>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</si>
  <si>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</si>
  <si>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</si>
  <si>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</si>
  <si>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</si>
  <si>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</si>
  <si>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</si>
  <si>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</si>
  <si>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</si>
  <si>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</si>
  <si>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</si>
  <si>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</si>
  <si>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</si>
  <si>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</si>
  <si>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</si>
  <si>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</si>
  <si>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</si>
  <si>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</si>
  <si>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</si>
  <si>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</si>
  <si>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</si>
  <si>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</si>
  <si>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</si>
  <si>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</si>
  <si>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</si>
  <si>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</si>
  <si>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</si>
  <si>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</si>
  <si>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</si>
  <si>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</si>
  <si>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</si>
  <si>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</si>
  <si>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</si>
  <si>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</si>
  <si>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</si>
  <si>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</si>
  <si>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</si>
  <si>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</si>
  <si>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</si>
  <si>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</si>
  <si>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</si>
  <si>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</si>
  <si>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</si>
  <si>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</si>
  <si>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</si>
  <si>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</si>
  <si>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</si>
  <si>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</si>
  <si>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</si>
  <si>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</si>
  <si>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</si>
  <si>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</si>
  <si>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</si>
  <si>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</si>
  <si>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</si>
  <si>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</si>
  <si>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</si>
  <si>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</si>
  <si>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</si>
  <si>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</si>
  <si>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</si>
  <si>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</si>
  <si>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</si>
  <si>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</si>
  <si>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</si>
  <si>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</si>
  <si>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</si>
  <si>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</si>
  <si>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</si>
  <si>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</si>
  <si>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</si>
  <si>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</si>
  <si>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</si>
  <si>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</si>
  <si>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</si>
  <si>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</si>
  <si>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</si>
  <si>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</si>
  <si>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</si>
  <si>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</si>
  <si>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</si>
  <si>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</si>
  <si>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</si>
  <si>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</si>
  <si>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</si>
  <si>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</si>
  <si>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</si>
  <si>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</si>
  <si>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</si>
  <si>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</si>
  <si>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</si>
  <si>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</si>
  <si>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</si>
  <si>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</si>
  <si>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</si>
  <si>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</si>
  <si>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</si>
  <si>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</si>
  <si>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</si>
  <si>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</si>
  <si>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</si>
  <si>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</si>
  <si>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</si>
  <si>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</si>
  <si>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</si>
  <si>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</si>
  <si>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</si>
  <si>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</si>
  <si>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</si>
  <si>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</si>
  <si>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</si>
  <si>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</si>
  <si>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</si>
  <si>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</si>
  <si>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</si>
  <si>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</si>
  <si>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</si>
  <si>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</si>
  <si>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</si>
  <si>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</si>
  <si>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</si>
  <si>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</si>
  <si>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</si>
  <si>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</si>
  <si>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</si>
  <si>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</si>
  <si>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</si>
  <si>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</si>
  <si>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</si>
  <si>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</si>
  <si>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</si>
  <si>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</si>
  <si>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</si>
  <si>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</si>
  <si>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</si>
  <si>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</si>
  <si>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</si>
  <si>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</si>
  <si>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</si>
  <si>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</si>
  <si>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</si>
  <si>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</si>
  <si>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</si>
  <si>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</si>
  <si>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</si>
  <si>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</si>
  <si>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</si>
  <si>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</si>
  <si>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</si>
  <si>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</si>
  <si>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</si>
  <si>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</si>
  <si>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</si>
  <si>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</si>
  <si>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</si>
  <si>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</si>
  <si>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</si>
  <si>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</si>
  <si>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</si>
  <si>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</si>
  <si>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</si>
  <si>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</si>
  <si>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</si>
  <si>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</si>
  <si>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</si>
  <si>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</si>
  <si>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</si>
  <si>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</si>
  <si>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</si>
  <si>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</si>
  <si>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</si>
  <si>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</si>
  <si>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</si>
  <si>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</si>
  <si>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</si>
  <si>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</si>
  <si>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</si>
  <si>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</si>
  <si>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</si>
  <si>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</si>
  <si>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</si>
  <si>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</si>
  <si>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</si>
  <si>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</si>
  <si>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</si>
  <si>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</si>
  <si>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</si>
  <si>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</si>
  <si>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</si>
  <si>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</si>
  <si>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</si>
  <si>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</si>
  <si>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</si>
  <si>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</si>
  <si>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</si>
  <si>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</si>
  <si>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</si>
  <si>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</si>
  <si>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</si>
  <si>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</si>
  <si>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</si>
  <si>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</si>
  <si>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</si>
  <si>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</si>
  <si>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</si>
  <si>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</si>
  <si>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</si>
  <si>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</si>
  <si>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</si>
  <si>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</si>
  <si>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</si>
  <si>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</si>
  <si>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</si>
  <si>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</si>
  <si>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</si>
  <si>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</si>
  <si>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</si>
  <si>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</si>
  <si>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</si>
  <si>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</si>
  <si>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</si>
  <si>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</si>
  <si>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</si>
  <si>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</si>
  <si>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</si>
  <si>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</si>
  <si>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</si>
  <si>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</si>
  <si>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</si>
  <si>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</si>
  <si>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</si>
  <si>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</si>
  <si>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</si>
  <si>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</si>
  <si>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</si>
  <si>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</si>
  <si>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</si>
  <si>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</si>
  <si>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</si>
  <si>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</si>
  <si>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</si>
  <si>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</si>
  <si>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</si>
  <si>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</si>
  <si>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</si>
  <si>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</si>
  <si>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</si>
  <si>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</si>
  <si>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</si>
  <si>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</si>
  <si>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</si>
  <si>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</si>
  <si>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</si>
  <si>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</si>
  <si>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</si>
  <si>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</si>
  <si>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</si>
  <si>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</si>
  <si>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</si>
  <si>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</si>
  <si>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</si>
  <si>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</si>
  <si>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</si>
  <si>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</si>
  <si>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</si>
  <si>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</si>
  <si>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</si>
  <si>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</si>
  <si>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</si>
  <si>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</si>
  <si>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</si>
  <si>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</si>
  <si>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</si>
  <si>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</si>
  <si>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</si>
  <si>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</si>
  <si>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</si>
  <si>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</si>
  <si>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</si>
  <si>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</si>
  <si>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</si>
  <si>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</si>
  <si>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</si>
  <si>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</si>
  <si>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</si>
  <si>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</si>
  <si>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</si>
  <si>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</si>
  <si>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</si>
  <si>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</si>
  <si>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</si>
  <si>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</si>
  <si>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</si>
  <si>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</si>
  <si>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</si>
  <si>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</si>
  <si>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</si>
  <si>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</si>
  <si>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</si>
  <si>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</si>
  <si>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</si>
  <si>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</si>
  <si>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</si>
  <si>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</si>
  <si>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</si>
  <si>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</si>
  <si>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</si>
  <si>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</si>
  <si>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</si>
  <si>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</si>
  <si>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</si>
  <si>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</si>
  <si>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</si>
  <si>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</si>
  <si>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</si>
  <si>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</si>
  <si>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</si>
  <si>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</si>
  <si>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</si>
  <si>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</si>
  <si>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</si>
  <si>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</si>
  <si>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</si>
  <si>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</si>
  <si>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</si>
  <si>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</si>
  <si>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</si>
  <si>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</si>
  <si>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</si>
  <si>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</si>
  <si>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</si>
  <si>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</si>
  <si>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</si>
  <si>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</si>
  <si>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</si>
  <si>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</si>
  <si>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</si>
  <si>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</si>
  <si>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</si>
  <si>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</si>
  <si>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</si>
  <si>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</si>
  <si>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</si>
  <si>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</si>
  <si>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</si>
  <si>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</si>
  <si>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</si>
  <si>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</si>
  <si>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</si>
  <si>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</si>
  <si>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</si>
  <si>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</si>
  <si>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</si>
  <si>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</si>
  <si>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</si>
  <si>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</si>
  <si>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</si>
  <si>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</si>
  <si>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</si>
  <si>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</si>
  <si>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</si>
  <si>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</si>
  <si>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</si>
  <si>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</si>
  <si>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</si>
  <si>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</si>
  <si>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</si>
  <si>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</si>
  <si>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</si>
  <si>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</si>
  <si>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</si>
  <si>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</si>
  <si>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</si>
  <si>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</si>
  <si>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</si>
  <si>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</si>
  <si>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</si>
  <si>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</si>
  <si>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</si>
  <si>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</si>
  <si>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</si>
  <si>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</si>
  <si>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</si>
  <si>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</si>
  <si>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</si>
  <si>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</si>
  <si>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</si>
  <si>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</si>
  <si>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</si>
  <si>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</si>
  <si>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</si>
  <si>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</si>
  <si>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</si>
  <si>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</si>
  <si>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</si>
  <si>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</si>
  <si>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</si>
  <si>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</si>
  <si>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</si>
  <si>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</si>
  <si>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</si>
  <si>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</si>
  <si>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</si>
  <si>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</si>
  <si>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</si>
  <si>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</si>
  <si>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</si>
  <si>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</si>
  <si>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</si>
  <si>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</si>
  <si>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</si>
  <si>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</si>
  <si>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</si>
  <si>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</si>
  <si>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</si>
  <si>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</si>
  <si>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</si>
  <si>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</si>
  <si>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</si>
  <si>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</si>
  <si>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</si>
  <si>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</si>
  <si>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</si>
  <si>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</si>
  <si>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</si>
  <si>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</si>
  <si>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</si>
  <si>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</si>
  <si>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</si>
  <si>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</si>
  <si>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</si>
  <si>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</si>
  <si>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</si>
  <si>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</si>
  <si>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</si>
  <si>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</si>
  <si>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</si>
  <si>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</si>
  <si>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</si>
  <si>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</si>
  <si>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</si>
  <si>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</si>
  <si>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</si>
  <si>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</si>
  <si>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</si>
  <si>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</si>
  <si>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</si>
  <si>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</si>
  <si>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</si>
  <si>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</si>
  <si>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</si>
  <si>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</si>
  <si>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</si>
  <si>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</si>
  <si>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</si>
  <si>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</si>
  <si>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</si>
  <si>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</si>
  <si>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</si>
  <si>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</si>
  <si>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</si>
  <si>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</si>
  <si>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</si>
  <si>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</si>
  <si>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</si>
  <si>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</si>
  <si>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</si>
  <si>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</si>
  <si>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</si>
  <si>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</si>
  <si>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</si>
  <si>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</si>
  <si>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</si>
  <si>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</si>
  <si>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</si>
  <si>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</si>
  <si>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</si>
  <si>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</si>
  <si>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</si>
  <si>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</si>
  <si>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</si>
  <si>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</si>
  <si>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</si>
  <si>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</si>
  <si>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</si>
  <si>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</si>
  <si>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</si>
  <si>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</si>
  <si>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</si>
  <si>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</si>
  <si>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</si>
  <si>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</si>
  <si>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</si>
  <si>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</si>
  <si>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</si>
  <si>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</si>
  <si>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</si>
  <si>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</si>
  <si>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</si>
  <si>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</si>
  <si>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</si>
  <si>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</si>
  <si>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</si>
  <si>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</si>
  <si>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</si>
  <si>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</si>
  <si>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</si>
  <si>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</si>
  <si>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</si>
  <si>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</si>
  <si>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</si>
  <si>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</si>
  <si>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</si>
  <si>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</si>
  <si>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</si>
  <si>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</si>
  <si>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</si>
  <si>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</si>
  <si>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</si>
  <si>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</si>
  <si>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</si>
  <si>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</si>
  <si>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</si>
  <si>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</si>
  <si>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</si>
  <si>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</si>
  <si>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</si>
  <si>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</si>
  <si>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</si>
  <si>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</si>
  <si>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</si>
  <si>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</si>
  <si>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</si>
  <si>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</si>
  <si>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</si>
  <si>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</si>
  <si>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</si>
  <si>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</si>
  <si>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</si>
  <si>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</si>
  <si>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</si>
  <si>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</si>
  <si>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</si>
  <si>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</si>
  <si>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</si>
  <si>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</si>
  <si>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</si>
  <si>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</si>
  <si>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</si>
  <si>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</si>
  <si>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</si>
  <si>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</si>
  <si>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</si>
  <si>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</si>
  <si>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</si>
  <si>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</si>
  <si>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</si>
  <si>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</si>
  <si>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</si>
  <si>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</si>
  <si>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</si>
  <si>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</si>
  <si>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</si>
  <si>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</si>
  <si>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</si>
  <si>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</si>
  <si>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</si>
  <si>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</si>
  <si>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</si>
  <si>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</si>
  <si>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</si>
  <si>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</si>
  <si>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</si>
  <si>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</si>
  <si>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</si>
  <si>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</si>
  <si>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</si>
  <si>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</si>
  <si>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</si>
  <si>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</si>
  <si>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</si>
  <si>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</si>
  <si>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</si>
  <si>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</si>
  <si>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</si>
  <si>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</si>
  <si>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</si>
  <si>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</si>
  <si>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</si>
  <si>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</si>
  <si>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</si>
  <si>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</si>
  <si>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</si>
  <si>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</si>
  <si>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</si>
  <si>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</si>
  <si>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</si>
  <si>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</si>
  <si>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</si>
  <si>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</si>
  <si>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</si>
  <si>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</si>
  <si>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</si>
  <si>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</si>
  <si>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</si>
  <si>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</si>
  <si>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</si>
  <si>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</si>
  <si>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</si>
  <si>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</si>
  <si>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</si>
  <si>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</si>
  <si>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</si>
  <si>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</si>
  <si>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</si>
  <si>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</si>
  <si>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</si>
  <si>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</si>
  <si>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</si>
  <si>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</si>
  <si>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</si>
  <si>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</si>
  <si>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</si>
  <si>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</si>
  <si>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</si>
  <si>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</si>
  <si>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</si>
  <si>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</si>
  <si>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</si>
  <si>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</si>
  <si>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</si>
  <si>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</si>
  <si>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</si>
  <si>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</si>
  <si>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</si>
  <si>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</si>
  <si>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</si>
  <si>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</si>
  <si>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</si>
  <si>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</si>
  <si>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</si>
  <si>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</si>
  <si>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</si>
  <si>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</si>
  <si>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</si>
  <si>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</si>
  <si>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</si>
  <si>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</si>
  <si>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</si>
  <si>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</si>
  <si>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</si>
  <si>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</si>
  <si>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</si>
  <si>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</si>
  <si>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</si>
  <si>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</si>
  <si>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</si>
  <si>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</si>
  <si>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</si>
  <si>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</si>
  <si>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</si>
  <si>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</si>
  <si>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</si>
  <si>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</si>
  <si>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</si>
  <si>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</si>
  <si>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</si>
  <si>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</si>
  <si>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</si>
  <si>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</si>
  <si>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</si>
  <si>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</si>
  <si>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</si>
  <si>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</si>
  <si>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</si>
  <si>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</si>
  <si>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</si>
  <si>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</si>
  <si>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</si>
  <si>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</si>
  <si>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</si>
  <si>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</si>
  <si>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</si>
  <si>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</si>
  <si>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</si>
  <si>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</si>
  <si>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</si>
  <si>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</si>
  <si>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</si>
  <si>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</si>
  <si>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</si>
  <si>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</si>
  <si>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</si>
  <si>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</si>
  <si>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</si>
  <si>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</si>
  <si>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</si>
  <si>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</si>
  <si>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</si>
  <si>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</si>
  <si>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</si>
  <si>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</si>
  <si>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</si>
  <si>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</si>
  <si>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</si>
  <si>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</si>
  <si>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</si>
  <si>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</si>
  <si>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</si>
  <si>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</si>
  <si>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</si>
  <si>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</si>
  <si>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</si>
  <si>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</si>
  <si>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</si>
  <si>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</si>
  <si>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</si>
  <si>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</si>
  <si>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</si>
  <si>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</si>
  <si>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</si>
  <si>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</si>
  <si>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</si>
  <si>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</si>
  <si>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</si>
  <si>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</si>
  <si>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</si>
  <si>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</si>
  <si>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</si>
  <si>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</si>
  <si>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</si>
  <si>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</si>
  <si>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</si>
  <si>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</si>
  <si>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</si>
  <si>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</si>
  <si>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</si>
  <si>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</si>
  <si>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</si>
  <si>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</si>
  <si>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</si>
  <si>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</si>
  <si>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</si>
  <si>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</si>
  <si>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</si>
  <si>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</si>
  <si>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</si>
  <si>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</si>
  <si>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</si>
  <si>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</si>
  <si>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</si>
  <si>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</si>
  <si>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</si>
  <si>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</si>
  <si>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</si>
  <si>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</si>
  <si>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</si>
  <si>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</si>
  <si>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</si>
  <si>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</si>
  <si>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</si>
  <si>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</si>
  <si>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</si>
  <si>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</si>
  <si>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</si>
  <si>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</si>
  <si>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</si>
  <si>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</si>
  <si>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</si>
  <si>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</si>
  <si>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</si>
  <si>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</si>
  <si>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</si>
  <si>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</si>
  <si>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</si>
  <si>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</si>
  <si>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</si>
  <si>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</si>
  <si>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</si>
  <si>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</si>
  <si>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</si>
  <si>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</si>
  <si>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</si>
  <si>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</si>
  <si>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</si>
  <si>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</si>
  <si>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</si>
  <si>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</si>
  <si>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</si>
  <si>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</si>
  <si>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</si>
  <si>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</si>
  <si>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</si>
  <si>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</si>
  <si>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</si>
  <si>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</si>
  <si>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</si>
  <si>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</si>
  <si>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</si>
  <si>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</si>
  <si>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</si>
  <si>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</si>
  <si>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</si>
  <si>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</si>
  <si>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</si>
  <si>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</si>
  <si>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</si>
  <si>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</si>
  <si>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</si>
  <si>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</si>
  <si>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</si>
  <si>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</si>
  <si>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</si>
  <si>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</si>
  <si>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</si>
  <si>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</si>
  <si>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</si>
  <si>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</si>
  <si>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</si>
  <si>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</si>
  <si>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</si>
  <si>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</si>
  <si>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</si>
  <si>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</si>
  <si>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</si>
  <si>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</si>
  <si>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</si>
  <si>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</si>
  <si>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</si>
  <si>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</si>
  <si>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</si>
  <si>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</si>
  <si>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</si>
  <si>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</si>
  <si>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</si>
  <si>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</si>
  <si>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</si>
  <si>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</si>
  <si>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</si>
  <si>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</si>
  <si>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</si>
  <si>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</si>
  <si>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</si>
  <si>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</si>
  <si>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</si>
  <si>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</si>
  <si>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</si>
  <si>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</si>
  <si>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</si>
  <si>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</si>
  <si>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</si>
  <si>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</si>
  <si>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</si>
  <si>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</si>
  <si>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</si>
  <si>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</si>
  <si>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</si>
  <si>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</si>
  <si>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</si>
  <si>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</si>
  <si>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</si>
  <si>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</si>
  <si>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</si>
  <si>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</si>
  <si>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</si>
  <si>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</si>
  <si>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</si>
  <si>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</si>
  <si>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</si>
  <si>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</si>
  <si>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</si>
  <si>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</si>
  <si>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</si>
  <si>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</si>
  <si>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</si>
  <si>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</si>
  <si>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</si>
  <si>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</si>
  <si>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</si>
  <si>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</si>
  <si>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</si>
  <si>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</si>
  <si>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</si>
  <si>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</si>
  <si>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</si>
  <si>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</si>
  <si>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</si>
  <si>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</si>
  <si>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</si>
  <si>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</si>
  <si>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</si>
  <si>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</si>
  <si>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</si>
  <si>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</si>
  <si>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</si>
  <si>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</si>
  <si>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</si>
  <si>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</si>
  <si>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</si>
  <si>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</si>
  <si>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</si>
  <si>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</si>
  <si>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</si>
  <si>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</si>
  <si>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</si>
  <si>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</si>
  <si>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</si>
  <si>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</si>
  <si>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</si>
  <si>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</si>
  <si>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</si>
  <si>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</si>
  <si>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</si>
  <si>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</si>
  <si>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</si>
  <si>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</si>
  <si>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</si>
  <si>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</si>
  <si>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</si>
  <si>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</si>
  <si>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</si>
  <si>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</si>
  <si>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</si>
  <si>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</si>
  <si>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</si>
  <si>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</si>
  <si>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</si>
  <si>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</si>
  <si>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</si>
  <si>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</si>
  <si>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</si>
  <si>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</si>
  <si>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</si>
  <si>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</si>
  <si>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</si>
  <si>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</si>
  <si>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</si>
  <si>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</si>
  <si>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</si>
  <si>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</si>
  <si>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</si>
  <si>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</si>
  <si>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</si>
  <si>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</si>
  <si>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</si>
  <si>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</si>
  <si>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</si>
  <si>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</si>
  <si>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</si>
  <si>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</si>
  <si>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</si>
  <si>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</si>
  <si>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</si>
  <si>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</si>
  <si>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</si>
  <si>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</si>
  <si>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</si>
  <si>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</si>
  <si>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</si>
  <si>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</si>
  <si>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</si>
  <si>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</si>
  <si>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</si>
  <si>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</si>
  <si>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</si>
  <si>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</si>
  <si>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</si>
  <si>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</si>
  <si>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</si>
  <si>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</si>
  <si>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</si>
  <si>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</si>
  <si>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</si>
  <si>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</si>
  <si>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</si>
  <si>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</si>
  <si>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</si>
  <si>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</si>
  <si>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</si>
  <si>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</si>
  <si>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</si>
  <si>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</si>
  <si>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</si>
  <si>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</si>
  <si>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</si>
  <si>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</si>
  <si>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</si>
  <si>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</si>
  <si>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</si>
  <si>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</si>
  <si>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</si>
  <si>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</si>
  <si>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</si>
  <si>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</si>
  <si>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</si>
  <si>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</si>
  <si>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</si>
  <si>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</si>
  <si>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</si>
  <si>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</si>
  <si>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</si>
  <si>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</si>
  <si>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</si>
  <si>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</si>
  <si>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</si>
  <si>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</si>
  <si>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</si>
  <si>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</si>
  <si>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</si>
  <si>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</si>
  <si>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</si>
  <si>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</si>
  <si>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</si>
  <si>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</si>
  <si>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</si>
  <si>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</si>
  <si>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</si>
  <si>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</si>
  <si>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</si>
  <si>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</si>
  <si>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</si>
  <si>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</si>
  <si>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</si>
  <si>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</si>
  <si>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</si>
  <si>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</si>
  <si>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</si>
  <si>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</si>
  <si>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</si>
  <si>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</si>
  <si>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</si>
  <si>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</si>
  <si>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</si>
  <si>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</si>
  <si>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</si>
  <si>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</si>
  <si>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</si>
  <si>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</si>
  <si>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</si>
  <si>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</si>
  <si>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</si>
  <si>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</si>
  <si>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</si>
  <si>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</si>
  <si>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</si>
  <si>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</si>
  <si>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</si>
  <si>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</si>
  <si>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</si>
  <si>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</si>
  <si>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</si>
  <si>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</si>
  <si>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</si>
  <si>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</si>
  <si>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</si>
  <si>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</si>
  <si>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</si>
  <si>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</si>
  <si>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</si>
  <si>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</si>
  <si>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</si>
  <si>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</si>
  <si>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</si>
  <si>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</si>
  <si>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</si>
  <si>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</si>
  <si>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</si>
  <si>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</si>
  <si>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</si>
  <si>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</si>
  <si>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</si>
  <si>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</si>
  <si>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</si>
  <si>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</si>
  <si>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</si>
  <si>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</si>
  <si>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</si>
  <si>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</si>
  <si>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</si>
  <si>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</si>
  <si>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</si>
  <si>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</si>
  <si>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</si>
  <si>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</si>
  <si>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</si>
  <si>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</si>
  <si>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</si>
  <si>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</si>
  <si>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</si>
  <si>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</si>
  <si>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</si>
  <si>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</si>
  <si>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</si>
  <si>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</si>
  <si>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</si>
  <si>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</si>
  <si>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</si>
  <si>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</si>
  <si>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</si>
  <si>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</si>
  <si>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</si>
  <si>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</si>
  <si>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</si>
  <si>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</si>
  <si>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</si>
  <si>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30/06/23</t>
  </si>
  <si>
    <t>Cut-off Date: 31/05/23</t>
  </si>
  <si>
    <t>Worksheet G1. Crisis M Payment Holidays</t>
  </si>
  <si>
    <t>https://coveredbondlabel.com/issuer/39-coventry-building-society</t>
  </si>
  <si>
    <t>&gt;=1,000,000</t>
  </si>
  <si>
    <t>20. CO2 emission - by dwelling type - as per national availability</t>
  </si>
  <si>
    <t>£5,429,372,390                         £428,000,000                          £444,550,000                          £645,412,500                          £434,125,758</t>
  </si>
  <si>
    <t xml:space="preserve">           15/01/2025                              12/01/2024                                20/06/2026                            07/07/2028                              07/12/2026</t>
  </si>
  <si>
    <t xml:space="preserve">              5.62620%                                  1.76250%                                    1.52800%                                1.02000%                                  4.44250%</t>
  </si>
  <si>
    <t xml:space="preserve">              2.61478%                                  2.61478%                                    2.61478%                                2.61478%                                2.61478%</t>
  </si>
  <si>
    <t xml:space="preserve">AVAILABLE REVENUE RECEIPTS 
(a) Revenue Receipts - Interest received from Borrowers:     £16,298,969 
(a) Revenue Receipts - Fees charged to Borrowers:     £282,646 
(b) Interest received:     £1,933,752 
(c) Excess Reserve Fund:     £6,582,105 
(d) Other Revenue Receipts :     £4,697 
(e) Excess Required Coupon Amount:     £0 
(f) Reserve Ledger credit amounts following Notice to Pay:     £0 
(g) Amounts Belonging to Third Parties:     -£282,646 
(h) Required Coupon Amount:     £0 
(i) Interest Accumulation Ledger:     £0 
Total Available Revenue Receipts:     £24,819,523 
PRE-ACCELERATION REVENUE PRIORITY OF PAYMENTS 
(a) Fees due to Bond Trustee and Security Trustee:     £0 
(b) Fees due to Agent:     £0 
(c) Amounts due to Servicer, Cash Manager, Standby Account Bank, Corporate Services Provider and Asset Monitor:     £2,259 
(d) Amounts due to the Interest Rate Swap Provider:     -£14,860,086 
(e) (i) Amounts due to/(from) the Covered Bond Swap Providers:     £6,237,037 
     (ii) Amounts due on the Term Advance:     £8,882,688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£24,557,627 
(m) Fees due to the Liquidation Member:     £0 
(n) Members profit amount:     £0 
</t>
  </si>
  <si>
    <t xml:space="preserve">AVAILABLE REVENUE RECEIPTS 
(a) Revenue Receipts - Interest received from Borrowers:     £14,836,888 
(a) Revenue Receipts - Fees charged to Borrowers:     £393,831 
(b) Interest received:     £301,543 
(c) Excess Reserve Fund:     £0 
(d) Other Revenue Receipts :     £5,201 
(e) Excess Required Coupon Amount:     £0 
(f) Reserve Ledger credit amounts following Notice to Pay:     £0 
(g) Amounts Belonging to Third Parties:     -£393,831 
(h) Required Coupon Amount:     £0 
(i) Interest Accumulation Ledger:     £0 
Total Available Revenue Receipts:     £15,143,631 
PRE-ACCELERATION REVENUE PRIORITY OF PAYMENTS 
(a) Fees due to Bond Trustee and Security Trustee:     £0 
(b) Fees due to Agent:     £0 
(c) Amounts due to Servicer, Cash Manager, Standby Account Bank, Corporate Services Provider and Asset Monitor:     £0 
(d) Amounts due to the Interest Rate Swap Provider:     -£12,277,751 
(e) (i) Amounts due to/(from) the Covered Bond Swap Providers:     £0 
     (ii) Amounts due on the Term Advance:     £9,059,000 
(f) Transfer to Coupon Payment Ledger following Cash Manager Event:     £0 
(g) Transfer to Standby GIC Account following Servicer Event of Default:     £0 
(h) Transfer to Reserve Ledger:     £1,515,409 
(i) Excluded Swap Termination Amounts:     £0 
(j) Indemnity amounts due to the Members:     £0 
(k) Repayment of Cash Capital Contributions :     £0 
(l) Deferred Consideration:     £16,846,973 
(m) Fees due to the Liquidation Member:     £0 
(n) Members profit amount:     £0 
</t>
  </si>
  <si>
    <t xml:space="preserve">AVAILABLE PRINCIPAL RECEIPTS 
(a) Scheduled amounts received from Borrowers:     £37,713,342 
     Unscheduled amounts received from Borrowers:     £48,629,641 
     Less Further Advances made:     -£3,501,935 
(b) (i) Term Advance:     £0 
     (ii) Cash Capital Contributions:     £0 
    (iii) Sale of Selected Loans:     £0 
Total Available Principal Receipts:     £82,841,048 
PRE-ACCELERATION PRINCIPAL PRIORITY OF PAYMENTS 
(a) Purchase of New Loans or Substitution Assets:     £0 
(b) Transfer to Principal Ledger :     £0 
(c) (i) Amounts due to the Covered Bond Swap Providers:     £0 
     (ii) Amounts due on the Term Advance:     £0 
(d) Capital Distribution to Members:     £82,841,048 
</t>
  </si>
  <si>
    <t xml:space="preserve">AVAILABLE PRINCIPAL RECEIPTS 
(a) Scheduled amounts received from Borrowers:     £40,491,288 
     Unscheduled amounts received from Borrowers:     £128,348,139 
     Less Further Advances made:     -£2,916,498 
(b) (i) Term Advance:     £0 
     (ii) Cash Capital Contributions:     £0 
    (iii) Sale of Selected Loans:     £0 
Total Available Principal Receipts:     £165,922,929 
PRE-ACCELERATION PRINCIPAL PRIORITY OF PAYMENTS 
(a) Purchase of New Loans or Substitution Assets:     £0 
(b) Transfer to Principal Ledger :     £0 
(c) (i) Amounts due to the Covered Bond Swap Providers:     £0 
     (ii) Amounts due on the Term Advance:     £0 
(d) Capital Distribution to Members:     £165,922,929 
</t>
  </si>
  <si>
    <t>*Asset Coverage Test includes series 15 as it was issued prior to the calculation date</t>
  </si>
  <si>
    <t>5.0% / 2.2%</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</si>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</sst>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64" fontId="35" fillId="0" borderId="17" xfId="117" applyNumberFormat="1" applyFont="1" applyFill="1" applyBorder="1" applyAlignment="1"/>
    <xf numFmtId="164" fontId="2" fillId="0" borderId="25" xfId="117" applyNumberFormat="1" applyFont="1" applyFill="1" applyBorder="1" applyAlignment="1"/>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50934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37" t="s">
        <v>2882</v>
      </c>
      <c r="F6" s="337"/>
      <c r="G6" s="337"/>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2885</v>
      </c>
      <c r="G9" s="137"/>
      <c r="H9" s="137"/>
      <c r="I9" s="137"/>
      <c r="J9" s="20"/>
      <c r="K9" s="78"/>
      <c r="L9" s="78"/>
      <c r="M9" s="78"/>
      <c r="N9" s="78"/>
      <c r="O9" s="78"/>
      <c r="P9" s="78"/>
      <c r="Q9" s="78"/>
      <c r="R9" s="78"/>
    </row>
    <row r="10" spans="1:18" ht="21" x14ac:dyDescent="0.3">
      <c r="A10" s="78"/>
      <c r="B10" s="19"/>
      <c r="C10" s="137"/>
      <c r="D10" s="137"/>
      <c r="E10" s="137"/>
      <c r="F10" s="75" t="s">
        <v>2886</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40" t="s">
        <v>212</v>
      </c>
      <c r="E24" s="336" t="s">
        <v>45</v>
      </c>
      <c r="F24" s="336"/>
      <c r="G24" s="336"/>
      <c r="H24" s="336"/>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40" t="s">
        <v>245</v>
      </c>
      <c r="E26" s="336"/>
      <c r="F26" s="336"/>
      <c r="G26" s="336"/>
      <c r="H26" s="336"/>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40" t="s">
        <v>246</v>
      </c>
      <c r="E28" s="336" t="s">
        <v>45</v>
      </c>
      <c r="F28" s="336"/>
      <c r="G28" s="336"/>
      <c r="H28" s="336"/>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40" t="s">
        <v>260</v>
      </c>
      <c r="E30" s="336" t="s">
        <v>45</v>
      </c>
      <c r="F30" s="336"/>
      <c r="G30" s="336"/>
      <c r="H30" s="336"/>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40" t="s">
        <v>247</v>
      </c>
      <c r="E32" s="336" t="s">
        <v>45</v>
      </c>
      <c r="F32" s="336"/>
      <c r="G32" s="336"/>
      <c r="H32" s="336"/>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40" t="s">
        <v>266</v>
      </c>
      <c r="E34" s="336" t="s">
        <v>45</v>
      </c>
      <c r="F34" s="336"/>
      <c r="G34" s="336"/>
      <c r="H34" s="336"/>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38" t="s">
        <v>248</v>
      </c>
      <c r="E36" s="339"/>
      <c r="F36" s="339"/>
      <c r="G36" s="339"/>
      <c r="H36" s="339"/>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38" t="s">
        <v>1357</v>
      </c>
      <c r="E38" s="339"/>
      <c r="F38" s="339"/>
      <c r="G38" s="339"/>
      <c r="H38" s="339"/>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35" t="s">
        <v>1430</v>
      </c>
      <c r="E40" s="336" t="s">
        <v>45</v>
      </c>
      <c r="F40" s="336"/>
      <c r="G40" s="336"/>
      <c r="H40" s="336"/>
      <c r="I40" s="137"/>
      <c r="J40" s="20"/>
    </row>
    <row r="41" spans="1:18" s="77" customFormat="1" x14ac:dyDescent="0.3">
      <c r="B41" s="19"/>
      <c r="C41" s="137"/>
      <c r="D41" s="137"/>
      <c r="E41" s="326"/>
      <c r="F41" s="326"/>
      <c r="G41" s="326"/>
      <c r="H41" s="326"/>
      <c r="I41" s="137"/>
      <c r="J41" s="20"/>
    </row>
    <row r="42" spans="1:18" s="77" customFormat="1" x14ac:dyDescent="0.3">
      <c r="B42" s="19"/>
      <c r="C42" s="137"/>
      <c r="D42" s="335" t="s">
        <v>2887</v>
      </c>
      <c r="E42" s="336"/>
      <c r="F42" s="336"/>
      <c r="G42" s="336"/>
      <c r="H42" s="336"/>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activeCell="E38" sqref="E38"/>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1216</v>
      </c>
      <c r="B1" s="353"/>
    </row>
    <row r="2" spans="1:9" ht="31.2" x14ac:dyDescent="0.3">
      <c r="A2" s="210" t="s">
        <v>2908</v>
      </c>
      <c r="B2" s="210"/>
      <c r="C2" s="145"/>
      <c r="D2" s="145"/>
      <c r="E2" s="145"/>
      <c r="F2" s="135" t="s">
        <v>2776</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3" t="s">
        <v>1599</v>
      </c>
      <c r="F5" s="364"/>
      <c r="G5" s="204" t="s">
        <v>1598</v>
      </c>
      <c r="H5" s="198"/>
    </row>
    <row r="6" spans="1:9" x14ac:dyDescent="0.3">
      <c r="A6" s="146"/>
      <c r="B6" s="146"/>
      <c r="C6" s="146"/>
      <c r="D6" s="146"/>
      <c r="F6" s="203"/>
      <c r="G6" s="203"/>
    </row>
    <row r="7" spans="1:9" ht="18.75" customHeight="1" x14ac:dyDescent="0.3">
      <c r="A7" s="202"/>
      <c r="B7" s="354" t="s">
        <v>1597</v>
      </c>
      <c r="C7" s="355"/>
      <c r="D7" s="201"/>
      <c r="E7" s="354" t="s">
        <v>1596</v>
      </c>
      <c r="F7" s="365"/>
      <c r="G7" s="365"/>
      <c r="H7" s="355"/>
    </row>
    <row r="8" spans="1:9" ht="18.75" customHeight="1" x14ac:dyDescent="0.3">
      <c r="A8" s="146"/>
      <c r="B8" s="366" t="s">
        <v>1595</v>
      </c>
      <c r="C8" s="367"/>
      <c r="D8" s="201"/>
      <c r="E8" s="368" t="s">
        <v>1600</v>
      </c>
      <c r="F8" s="369"/>
      <c r="G8" s="369"/>
      <c r="H8" s="370"/>
    </row>
    <row r="9" spans="1:9" ht="18.75" customHeight="1" x14ac:dyDescent="0.3">
      <c r="A9" s="146"/>
      <c r="B9" s="366" t="s">
        <v>1584</v>
      </c>
      <c r="C9" s="367"/>
      <c r="D9" s="199"/>
      <c r="E9" s="368"/>
      <c r="F9" s="369"/>
      <c r="G9" s="369"/>
      <c r="H9" s="370"/>
      <c r="I9" s="198"/>
    </row>
    <row r="10" spans="1:9" x14ac:dyDescent="0.3">
      <c r="A10" s="200"/>
      <c r="B10" s="371"/>
      <c r="C10" s="371"/>
      <c r="D10" s="201"/>
      <c r="E10" s="368"/>
      <c r="F10" s="369"/>
      <c r="G10" s="369"/>
      <c r="H10" s="370"/>
      <c r="I10" s="198"/>
    </row>
    <row r="11" spans="1:9" ht="15" thickBot="1" x14ac:dyDescent="0.35">
      <c r="A11" s="200"/>
      <c r="B11" s="372"/>
      <c r="C11" s="373"/>
      <c r="D11" s="199"/>
      <c r="E11" s="368"/>
      <c r="F11" s="369"/>
      <c r="G11" s="369"/>
      <c r="H11" s="370"/>
      <c r="I11" s="198"/>
    </row>
    <row r="12" spans="1:9" x14ac:dyDescent="0.3">
      <c r="A12" s="146"/>
      <c r="B12" s="197"/>
      <c r="C12" s="146"/>
      <c r="D12" s="146"/>
      <c r="E12" s="368"/>
      <c r="F12" s="369"/>
      <c r="G12" s="369"/>
      <c r="H12" s="370"/>
      <c r="I12" s="198"/>
    </row>
    <row r="13" spans="1:9" ht="27.6" customHeight="1" thickBot="1" x14ac:dyDescent="0.35">
      <c r="A13" s="146"/>
      <c r="B13" s="197"/>
      <c r="C13" s="146"/>
      <c r="D13" s="146"/>
      <c r="E13" s="374" t="s">
        <v>1594</v>
      </c>
      <c r="F13" s="375"/>
      <c r="G13" s="376" t="s">
        <v>1593</v>
      </c>
      <c r="H13" s="377"/>
      <c r="I13" s="198"/>
    </row>
    <row r="14" spans="1:9" x14ac:dyDescent="0.3">
      <c r="A14" s="146"/>
      <c r="B14" s="197"/>
      <c r="C14" s="146"/>
      <c r="D14" s="146"/>
      <c r="E14" s="196"/>
      <c r="F14" s="196"/>
      <c r="G14" s="146"/>
      <c r="H14" s="195"/>
    </row>
    <row r="15" spans="1:9" ht="18.75" customHeight="1" x14ac:dyDescent="0.3">
      <c r="A15" s="331"/>
      <c r="B15" s="362" t="s">
        <v>1592</v>
      </c>
      <c r="C15" s="362"/>
      <c r="D15" s="362"/>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62" t="s">
        <v>1584</v>
      </c>
      <c r="C20" s="362"/>
      <c r="D20" s="362"/>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topLeftCell="A226" zoomScale="70" zoomScaleNormal="70" zoomScaleSheetLayoutView="30" zoomScalePageLayoutView="80" workbookViewId="0">
      <selection activeCell="F30" sqref="F30"/>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2776</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2872</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45077</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2883</v>
      </c>
      <c r="C27" s="146" t="s">
        <v>1198</v>
      </c>
      <c r="D27" s="139"/>
      <c r="E27" s="139"/>
      <c r="F27" s="139"/>
      <c r="G27" s="327"/>
      <c r="H27" s="327"/>
      <c r="I27" s="138"/>
      <c r="J27" s="138"/>
      <c r="K27" s="138"/>
      <c r="L27" s="327"/>
      <c r="M27" s="327"/>
    </row>
    <row r="28" spans="1:13" s="44" customFormat="1" x14ac:dyDescent="0.3">
      <c r="A28" s="146" t="s">
        <v>280</v>
      </c>
      <c r="B28" s="313" t="s">
        <v>2884</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2888</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7486.3453563500007</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2777</v>
      </c>
      <c r="D44" s="162" t="s">
        <v>2778</v>
      </c>
      <c r="E44" s="162"/>
      <c r="F44" s="162" t="s">
        <v>1207</v>
      </c>
      <c r="G44" s="162" t="s">
        <v>145</v>
      </c>
      <c r="H44" s="327"/>
      <c r="I44" s="138"/>
      <c r="J44" s="138"/>
      <c r="K44" s="138"/>
      <c r="L44" s="327"/>
      <c r="M44" s="327"/>
    </row>
    <row r="45" spans="1:13" s="44" customFormat="1" x14ac:dyDescent="0.3">
      <c r="A45" s="138" t="s">
        <v>294</v>
      </c>
      <c r="B45" s="139" t="s">
        <v>216</v>
      </c>
      <c r="C45" s="85">
        <v>0.08</v>
      </c>
      <c r="D45" s="85">
        <v>0.52706489028455994</v>
      </c>
      <c r="E45" s="138"/>
      <c r="F45" s="98">
        <v>0.11</v>
      </c>
      <c r="G45" s="138" t="s">
        <v>1207</v>
      </c>
      <c r="H45" s="341"/>
      <c r="I45" s="341"/>
      <c r="J45" s="138"/>
      <c r="K45" s="138"/>
      <c r="L45" s="327"/>
      <c r="M45" s="327"/>
    </row>
    <row r="46" spans="1:13" s="44" customFormat="1" x14ac:dyDescent="0.3">
      <c r="A46" s="138" t="s">
        <v>295</v>
      </c>
      <c r="B46" s="139" t="s">
        <v>1210</v>
      </c>
      <c r="C46" s="138"/>
      <c r="D46" s="85">
        <v>0.66850547094092017</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7332.9067166800287</v>
      </c>
      <c r="D53" s="138"/>
      <c r="E53" s="47"/>
      <c r="F53" s="140">
        <v>0.97950419966401214</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153.43863966999999</v>
      </c>
      <c r="D56" s="138"/>
      <c r="E56" s="47"/>
      <c r="F56" s="140">
        <v>2.0495800335987847E-2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7486.3453563500289</v>
      </c>
      <c r="D58" s="47"/>
      <c r="E58" s="47"/>
      <c r="F58" s="136">
        <v>1</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9.8291747500000071</v>
      </c>
      <c r="D70" s="138" t="s">
        <v>170</v>
      </c>
      <c r="E70" s="7"/>
      <c r="F70" s="140">
        <v>1.3404199902941304E-3</v>
      </c>
      <c r="G70" s="140" t="s">
        <v>1406</v>
      </c>
      <c r="H70" s="327"/>
      <c r="I70" s="138"/>
      <c r="J70" s="138"/>
      <c r="K70" s="138"/>
      <c r="L70" s="327"/>
      <c r="M70" s="327"/>
      <c r="N70" s="141"/>
    </row>
    <row r="71" spans="1:14" x14ac:dyDescent="0.3">
      <c r="A71" s="138" t="s">
        <v>315</v>
      </c>
      <c r="B71" s="7" t="s">
        <v>5</v>
      </c>
      <c r="C71" s="99">
        <v>24.363586010000017</v>
      </c>
      <c r="D71" s="138" t="s">
        <v>170</v>
      </c>
      <c r="E71" s="7"/>
      <c r="F71" s="140">
        <v>3.3225004696405881E-3</v>
      </c>
      <c r="G71" s="140" t="s">
        <v>1406</v>
      </c>
      <c r="H71" s="327"/>
      <c r="I71" s="138"/>
      <c r="J71" s="138"/>
      <c r="K71" s="138"/>
      <c r="L71" s="327"/>
      <c r="M71" s="327"/>
      <c r="N71" s="141"/>
    </row>
    <row r="72" spans="1:14" x14ac:dyDescent="0.3">
      <c r="A72" s="138" t="s">
        <v>316</v>
      </c>
      <c r="B72" s="7" t="s">
        <v>6</v>
      </c>
      <c r="C72" s="99">
        <v>43.427799279999981</v>
      </c>
      <c r="D72" s="138" t="s">
        <v>170</v>
      </c>
      <c r="E72" s="7"/>
      <c r="F72" s="140">
        <v>5.9223171598808914E-3</v>
      </c>
      <c r="G72" s="140" t="s">
        <v>1406</v>
      </c>
      <c r="H72" s="327"/>
      <c r="I72" s="138"/>
      <c r="J72" s="138"/>
      <c r="K72" s="138"/>
      <c r="L72" s="327"/>
      <c r="M72" s="327"/>
      <c r="N72" s="141"/>
    </row>
    <row r="73" spans="1:14" x14ac:dyDescent="0.3">
      <c r="A73" s="138" t="s">
        <v>317</v>
      </c>
      <c r="B73" s="7" t="s">
        <v>7</v>
      </c>
      <c r="C73" s="99">
        <v>69.947818709999979</v>
      </c>
      <c r="D73" s="138" t="s">
        <v>170</v>
      </c>
      <c r="E73" s="7"/>
      <c r="F73" s="140">
        <v>9.5388938401317659E-3</v>
      </c>
      <c r="G73" s="140" t="s">
        <v>1406</v>
      </c>
      <c r="H73" s="327"/>
      <c r="I73" s="138"/>
      <c r="J73" s="138"/>
      <c r="K73" s="138"/>
      <c r="L73" s="327"/>
      <c r="M73" s="327"/>
      <c r="N73" s="141"/>
    </row>
    <row r="74" spans="1:14" x14ac:dyDescent="0.3">
      <c r="A74" s="138" t="s">
        <v>318</v>
      </c>
      <c r="B74" s="7" t="s">
        <v>8</v>
      </c>
      <c r="C74" s="99">
        <v>80.007348800000003</v>
      </c>
      <c r="D74" s="138" t="s">
        <v>170</v>
      </c>
      <c r="E74" s="7"/>
      <c r="F74" s="140">
        <v>1.0910727749748779E-2</v>
      </c>
      <c r="G74" s="140" t="s">
        <v>1406</v>
      </c>
      <c r="H74" s="327"/>
      <c r="I74" s="138"/>
      <c r="J74" s="138"/>
      <c r="K74" s="138"/>
      <c r="L74" s="327"/>
      <c r="M74" s="327"/>
      <c r="N74" s="141"/>
    </row>
    <row r="75" spans="1:14" x14ac:dyDescent="0.3">
      <c r="A75" s="138" t="s">
        <v>319</v>
      </c>
      <c r="B75" s="7" t="s">
        <v>9</v>
      </c>
      <c r="C75" s="99">
        <v>1046.332556990003</v>
      </c>
      <c r="D75" s="138" t="s">
        <v>170</v>
      </c>
      <c r="E75" s="7"/>
      <c r="F75" s="140">
        <v>0.14269001330808279</v>
      </c>
      <c r="G75" s="140" t="s">
        <v>1406</v>
      </c>
      <c r="H75" s="327"/>
      <c r="I75" s="138"/>
      <c r="J75" s="138"/>
      <c r="K75" s="138"/>
      <c r="L75" s="327"/>
      <c r="M75" s="327"/>
      <c r="N75" s="141"/>
    </row>
    <row r="76" spans="1:14" x14ac:dyDescent="0.3">
      <c r="A76" s="138" t="s">
        <v>320</v>
      </c>
      <c r="B76" s="7" t="s">
        <v>10</v>
      </c>
      <c r="C76" s="99">
        <v>6058.9984321400261</v>
      </c>
      <c r="D76" s="138" t="s">
        <v>170</v>
      </c>
      <c r="E76" s="7"/>
      <c r="F76" s="140">
        <v>0.82627512748222109</v>
      </c>
      <c r="G76" s="140" t="s">
        <v>1406</v>
      </c>
      <c r="H76" s="327"/>
      <c r="I76" s="138"/>
      <c r="J76" s="138"/>
      <c r="K76" s="138"/>
      <c r="L76" s="327"/>
      <c r="M76" s="327"/>
      <c r="N76" s="141"/>
    </row>
    <row r="77" spans="1:14" x14ac:dyDescent="0.3">
      <c r="A77" s="138" t="s">
        <v>321</v>
      </c>
      <c r="B77" s="142" t="s">
        <v>1</v>
      </c>
      <c r="C77" s="99">
        <v>7332.9067166800287</v>
      </c>
      <c r="D77" s="47">
        <v>0</v>
      </c>
      <c r="E77" s="139"/>
      <c r="F77" s="136">
        <v>1</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2.3239916384848676</v>
      </c>
      <c r="D89" s="97">
        <v>3.324566176968863</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0.3831020375724945</v>
      </c>
      <c r="G93" s="140">
        <v>0</v>
      </c>
      <c r="H93" s="327"/>
      <c r="I93" s="138"/>
      <c r="J93" s="138"/>
      <c r="K93" s="138"/>
      <c r="L93" s="327"/>
      <c r="M93" s="327"/>
      <c r="N93" s="141"/>
    </row>
    <row r="94" spans="1:14" x14ac:dyDescent="0.3">
      <c r="A94" s="138" t="s">
        <v>335</v>
      </c>
      <c r="B94" s="7" t="s">
        <v>5</v>
      </c>
      <c r="C94" s="99">
        <v>1000</v>
      </c>
      <c r="D94" s="99">
        <v>1878</v>
      </c>
      <c r="E94" s="7"/>
      <c r="F94" s="140">
        <v>0.20399469519302157</v>
      </c>
      <c r="G94" s="140">
        <v>0.3831020375724945</v>
      </c>
      <c r="H94" s="327"/>
      <c r="I94" s="138"/>
      <c r="J94" s="138"/>
      <c r="K94" s="138"/>
      <c r="L94" s="327"/>
      <c r="M94" s="327"/>
      <c r="N94" s="141"/>
    </row>
    <row r="95" spans="1:14" x14ac:dyDescent="0.3">
      <c r="A95" s="138" t="s">
        <v>336</v>
      </c>
      <c r="B95" s="7" t="s">
        <v>6</v>
      </c>
      <c r="C95" s="99">
        <v>0</v>
      </c>
      <c r="D95" s="99">
        <v>1000</v>
      </c>
      <c r="E95" s="7"/>
      <c r="F95" s="140">
        <v>0</v>
      </c>
      <c r="G95" s="140">
        <v>0.20399469519302157</v>
      </c>
      <c r="H95" s="327"/>
      <c r="I95" s="138"/>
      <c r="J95" s="138"/>
      <c r="K95" s="138"/>
      <c r="L95" s="327"/>
      <c r="M95" s="327"/>
      <c r="N95" s="141"/>
    </row>
    <row r="96" spans="1:14" x14ac:dyDescent="0.3">
      <c r="A96" s="138" t="s">
        <v>337</v>
      </c>
      <c r="B96" s="7" t="s">
        <v>7</v>
      </c>
      <c r="C96" s="99">
        <v>878.67575799999997</v>
      </c>
      <c r="D96" s="99">
        <v>0</v>
      </c>
      <c r="E96" s="7"/>
      <c r="F96" s="140">
        <v>0.17924519342670717</v>
      </c>
      <c r="G96" s="140">
        <v>0</v>
      </c>
      <c r="H96" s="327"/>
      <c r="I96" s="138"/>
      <c r="J96" s="138"/>
      <c r="K96" s="138"/>
      <c r="L96" s="327"/>
      <c r="M96" s="327"/>
      <c r="N96" s="141"/>
    </row>
    <row r="97" spans="1:14" x14ac:dyDescent="0.3">
      <c r="A97" s="138" t="s">
        <v>338</v>
      </c>
      <c r="B97" s="7" t="s">
        <v>8</v>
      </c>
      <c r="C97" s="99">
        <v>500</v>
      </c>
      <c r="D97" s="99">
        <v>878.67575799999997</v>
      </c>
      <c r="E97" s="7"/>
      <c r="F97" s="140">
        <v>0.10199734759651079</v>
      </c>
      <c r="G97" s="140">
        <v>0.17924519342670717</v>
      </c>
      <c r="H97" s="327"/>
      <c r="I97" s="138"/>
      <c r="J97" s="138"/>
      <c r="K97" s="138"/>
      <c r="L97" s="327"/>
      <c r="M97" s="327"/>
      <c r="N97" s="141"/>
    </row>
    <row r="98" spans="1:14" x14ac:dyDescent="0.3">
      <c r="A98" s="138" t="s">
        <v>339</v>
      </c>
      <c r="B98" s="7" t="s">
        <v>9</v>
      </c>
      <c r="C98" s="99">
        <v>645.41250000000002</v>
      </c>
      <c r="D98" s="99">
        <v>1145.4124999999999</v>
      </c>
      <c r="E98" s="7"/>
      <c r="F98" s="140">
        <v>0.13166072621126604</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4902.0882579999998</v>
      </c>
      <c r="D100" s="332">
        <v>4902.0882579999998</v>
      </c>
      <c r="E100" s="139"/>
      <c r="F100" s="42">
        <v>1.0000000000000002</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7332.9067166800005</v>
      </c>
      <c r="D119" s="99">
        <v>7332.9067166800005</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2779</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2780</v>
      </c>
      <c r="B128" s="139" t="s">
        <v>1400</v>
      </c>
      <c r="C128" s="99">
        <v>0</v>
      </c>
      <c r="D128" s="99">
        <v>0</v>
      </c>
      <c r="E128" s="139"/>
      <c r="F128" s="140">
        <v>0</v>
      </c>
      <c r="G128" s="140">
        <v>0</v>
      </c>
      <c r="H128" s="327"/>
      <c r="I128" s="138"/>
      <c r="J128" s="138"/>
      <c r="K128" s="138"/>
      <c r="L128" s="327"/>
      <c r="M128" s="327"/>
      <c r="N128" s="327"/>
    </row>
    <row r="129" spans="1:14" x14ac:dyDescent="0.3">
      <c r="A129" s="146" t="s">
        <v>2781</v>
      </c>
      <c r="B129" s="139" t="s">
        <v>2</v>
      </c>
      <c r="C129" s="99">
        <v>0</v>
      </c>
      <c r="D129" s="99">
        <v>0</v>
      </c>
      <c r="E129" s="139"/>
      <c r="F129" s="140">
        <v>0</v>
      </c>
      <c r="G129" s="140">
        <v>0</v>
      </c>
      <c r="H129" s="327"/>
      <c r="I129" s="138"/>
      <c r="J129" s="138"/>
      <c r="K129" s="138"/>
      <c r="L129" s="327"/>
      <c r="M129" s="327"/>
      <c r="N129" s="327"/>
    </row>
    <row r="130" spans="1:14" x14ac:dyDescent="0.3">
      <c r="A130" s="146" t="s">
        <v>2782</v>
      </c>
      <c r="B130" s="142" t="s">
        <v>1</v>
      </c>
      <c r="C130" s="99">
        <v>7332.9067166800005</v>
      </c>
      <c r="D130" s="99">
        <v>7332.9067166800005</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2779</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2783</v>
      </c>
      <c r="B154" s="139" t="s">
        <v>1400</v>
      </c>
      <c r="C154" s="99">
        <v>0</v>
      </c>
      <c r="D154" s="99">
        <v>0</v>
      </c>
      <c r="E154" s="139"/>
      <c r="F154" s="140">
        <v>0</v>
      </c>
      <c r="G154" s="140">
        <v>0</v>
      </c>
      <c r="H154" s="327"/>
      <c r="I154" s="138"/>
      <c r="J154" s="138"/>
      <c r="K154" s="138"/>
      <c r="L154" s="327"/>
      <c r="M154" s="327"/>
    </row>
    <row r="155" spans="1:14" s="141" customFormat="1" x14ac:dyDescent="0.3">
      <c r="A155" s="146" t="s">
        <v>2784</v>
      </c>
      <c r="B155" s="139" t="s">
        <v>2</v>
      </c>
      <c r="C155" s="99">
        <v>0</v>
      </c>
      <c r="D155" s="99">
        <v>0</v>
      </c>
      <c r="E155" s="139"/>
      <c r="F155" s="140">
        <v>0</v>
      </c>
      <c r="G155" s="140">
        <v>0</v>
      </c>
      <c r="H155" s="327"/>
      <c r="I155" s="138"/>
      <c r="J155" s="138"/>
      <c r="K155" s="138"/>
      <c r="L155" s="327"/>
      <c r="M155" s="327"/>
    </row>
    <row r="156" spans="1:14" s="141" customFormat="1" x14ac:dyDescent="0.3">
      <c r="A156" s="146" t="s">
        <v>2785</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122.36263966999992</v>
      </c>
      <c r="D174" s="40"/>
      <c r="E174" s="4"/>
      <c r="F174" s="140">
        <v>0.79746952875211141</v>
      </c>
      <c r="G174" s="140"/>
      <c r="H174" s="327"/>
      <c r="I174" s="138"/>
      <c r="J174" s="138"/>
      <c r="K174" s="138"/>
      <c r="L174" s="327"/>
      <c r="M174" s="327"/>
      <c r="N174" s="141"/>
    </row>
    <row r="175" spans="1:14" x14ac:dyDescent="0.3">
      <c r="A175" s="138" t="s">
        <v>406</v>
      </c>
      <c r="B175" s="139" t="s">
        <v>1329</v>
      </c>
      <c r="C175" s="99">
        <v>31.076000000000054</v>
      </c>
      <c r="D175" s="138"/>
      <c r="E175" s="42"/>
      <c r="F175" s="140">
        <v>0.20253047124788848</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153.43863966999999</v>
      </c>
      <c r="D179" s="138"/>
      <c r="E179" s="42"/>
      <c r="F179" s="136">
        <v>0.99999999999999989</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153.43863966999999</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153.43863966999999</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31.076000000000054</v>
      </c>
      <c r="D217" s="138"/>
      <c r="E217" s="143"/>
      <c r="F217" s="140">
        <v>0.20253047124788848</v>
      </c>
      <c r="G217" s="140">
        <v>0.20253047124788848</v>
      </c>
      <c r="H217" s="327"/>
      <c r="I217" s="138"/>
      <c r="J217" s="138"/>
      <c r="K217" s="138"/>
      <c r="L217" s="327"/>
      <c r="M217" s="327"/>
      <c r="N217" s="141"/>
    </row>
    <row r="218" spans="1:14" x14ac:dyDescent="0.3">
      <c r="A218" s="138" t="s">
        <v>447</v>
      </c>
      <c r="B218" s="7" t="s">
        <v>151</v>
      </c>
      <c r="C218" s="99">
        <v>122.36263966999992</v>
      </c>
      <c r="D218" s="138"/>
      <c r="E218" s="143"/>
      <c r="F218" s="140">
        <v>0.79746952875211141</v>
      </c>
      <c r="G218" s="140">
        <v>0.79746952875211141</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153.43863966999999</v>
      </c>
      <c r="D220" s="138"/>
      <c r="E220" s="143"/>
      <c r="F220" s="100">
        <v>0.99999999999999989</v>
      </c>
      <c r="G220" s="100">
        <v>0.99999999999999989</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2888</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2872</v>
      </c>
      <c r="C285" s="330" t="s">
        <v>62</v>
      </c>
      <c r="D285" s="330" t="s">
        <v>62</v>
      </c>
      <c r="E285" s="330"/>
      <c r="F285" s="12"/>
      <c r="G285" s="13"/>
      <c r="H285" s="327"/>
      <c r="I285" s="56"/>
      <c r="J285" s="56"/>
      <c r="K285" s="56"/>
      <c r="L285" s="56"/>
      <c r="M285" s="4"/>
      <c r="N285" s="327"/>
    </row>
    <row r="286" spans="1:14" ht="18" x14ac:dyDescent="0.3">
      <c r="A286" s="314" t="s">
        <v>2786</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2787</v>
      </c>
      <c r="C288" s="58">
        <v>38</v>
      </c>
      <c r="D288" s="138"/>
      <c r="E288" s="50"/>
      <c r="F288" s="50"/>
      <c r="G288" s="50"/>
      <c r="H288" s="327"/>
      <c r="I288" s="82"/>
      <c r="J288" s="58"/>
      <c r="K288" s="138"/>
      <c r="L288" s="50"/>
      <c r="M288" s="50"/>
      <c r="N288" s="50"/>
    </row>
    <row r="289" spans="1:14" x14ac:dyDescent="0.3">
      <c r="A289" s="146" t="s">
        <v>467</v>
      </c>
      <c r="B289" s="183" t="s">
        <v>2788</v>
      </c>
      <c r="C289" s="58">
        <v>39</v>
      </c>
      <c r="D289" s="138"/>
      <c r="E289" s="50"/>
      <c r="F289" s="50"/>
      <c r="G289" s="327"/>
      <c r="H289" s="327"/>
      <c r="I289" s="82"/>
      <c r="J289" s="58"/>
      <c r="K289" s="138"/>
      <c r="L289" s="50"/>
      <c r="M289" s="50"/>
      <c r="N289" s="327"/>
    </row>
    <row r="290" spans="1:14" s="141" customFormat="1" ht="28.8" x14ac:dyDescent="0.3">
      <c r="A290" s="146" t="s">
        <v>468</v>
      </c>
      <c r="B290" s="183" t="s">
        <v>2789</v>
      </c>
      <c r="C290" s="58" t="s">
        <v>2790</v>
      </c>
      <c r="D290" s="138"/>
      <c r="E290" s="50"/>
      <c r="F290" s="50"/>
      <c r="G290" s="327"/>
      <c r="H290" s="327"/>
      <c r="I290" s="82"/>
      <c r="J290" s="58"/>
      <c r="K290" s="138"/>
      <c r="L290" s="50"/>
      <c r="M290" s="50"/>
      <c r="N290" s="327"/>
    </row>
    <row r="291" spans="1:14" x14ac:dyDescent="0.3">
      <c r="A291" s="146" t="s">
        <v>469</v>
      </c>
      <c r="B291" s="183" t="s">
        <v>2791</v>
      </c>
      <c r="C291" s="58" t="s">
        <v>1366</v>
      </c>
      <c r="D291" s="58" t="s">
        <v>1367</v>
      </c>
      <c r="E291" s="32"/>
      <c r="F291" s="50"/>
      <c r="G291" s="32"/>
      <c r="H291" s="327"/>
      <c r="I291" s="82"/>
      <c r="J291" s="58"/>
      <c r="K291" s="58"/>
      <c r="L291" s="32"/>
      <c r="M291" s="50"/>
      <c r="N291" s="32"/>
    </row>
    <row r="292" spans="1:14" x14ac:dyDescent="0.3">
      <c r="A292" s="146" t="s">
        <v>470</v>
      </c>
      <c r="B292" s="183" t="s">
        <v>2792</v>
      </c>
      <c r="C292" s="58">
        <v>52</v>
      </c>
      <c r="D292" s="138"/>
      <c r="E292" s="138"/>
      <c r="F292" s="138"/>
      <c r="G292" s="327"/>
      <c r="H292" s="327"/>
      <c r="I292" s="82"/>
      <c r="J292" s="58"/>
      <c r="K292" s="138"/>
      <c r="L292" s="138"/>
      <c r="M292" s="138"/>
      <c r="N292" s="327"/>
    </row>
    <row r="293" spans="1:14" x14ac:dyDescent="0.3">
      <c r="A293" s="146" t="s">
        <v>471</v>
      </c>
      <c r="B293" s="183" t="s">
        <v>2793</v>
      </c>
      <c r="C293" s="76" t="s">
        <v>1368</v>
      </c>
      <c r="D293" s="58" t="s">
        <v>1369</v>
      </c>
      <c r="E293" s="32"/>
      <c r="F293" s="58" t="s">
        <v>1370</v>
      </c>
      <c r="G293" s="58" t="s">
        <v>2869</v>
      </c>
      <c r="H293" s="327"/>
      <c r="I293" s="82"/>
      <c r="J293" s="59"/>
      <c r="K293" s="58"/>
      <c r="L293" s="32"/>
      <c r="M293" s="138"/>
      <c r="N293" s="32"/>
    </row>
    <row r="294" spans="1:14" s="141" customFormat="1" x14ac:dyDescent="0.3">
      <c r="A294" s="146" t="s">
        <v>472</v>
      </c>
      <c r="B294" s="183" t="s">
        <v>2794</v>
      </c>
      <c r="C294" s="315" t="s">
        <v>2795</v>
      </c>
      <c r="D294" s="58"/>
      <c r="E294" s="32"/>
      <c r="F294" s="58"/>
      <c r="G294" s="58"/>
      <c r="H294" s="327"/>
      <c r="I294" s="82"/>
      <c r="J294" s="59"/>
      <c r="K294" s="58"/>
      <c r="L294" s="32"/>
      <c r="M294" s="138"/>
      <c r="N294" s="32"/>
    </row>
    <row r="295" spans="1:14" x14ac:dyDescent="0.3">
      <c r="A295" s="146" t="s">
        <v>473</v>
      </c>
      <c r="B295" s="183" t="s">
        <v>2796</v>
      </c>
      <c r="C295" s="58" t="s">
        <v>1371</v>
      </c>
      <c r="D295" s="58" t="s">
        <v>1372</v>
      </c>
      <c r="E295" s="138"/>
      <c r="F295" s="58"/>
      <c r="G295" s="327"/>
      <c r="H295" s="327"/>
      <c r="I295" s="82"/>
      <c r="J295" s="138"/>
      <c r="K295" s="138"/>
      <c r="L295" s="138"/>
      <c r="M295" s="32"/>
      <c r="N295" s="327"/>
    </row>
    <row r="296" spans="1:14" x14ac:dyDescent="0.3">
      <c r="A296" s="146" t="s">
        <v>474</v>
      </c>
      <c r="B296" s="183" t="s">
        <v>2797</v>
      </c>
      <c r="C296" s="58">
        <v>111</v>
      </c>
      <c r="D296" s="138"/>
      <c r="E296" s="138"/>
      <c r="F296" s="32"/>
      <c r="G296" s="327"/>
      <c r="H296" s="327"/>
      <c r="I296" s="82"/>
      <c r="J296" s="58"/>
      <c r="K296" s="138"/>
      <c r="L296" s="138"/>
      <c r="M296" s="32"/>
      <c r="N296" s="327"/>
    </row>
    <row r="297" spans="1:14" x14ac:dyDescent="0.3">
      <c r="A297" s="146" t="s">
        <v>475</v>
      </c>
      <c r="B297" s="183" t="s">
        <v>2798</v>
      </c>
      <c r="C297" s="58">
        <v>163</v>
      </c>
      <c r="D297" s="138"/>
      <c r="E297" s="32"/>
      <c r="F297" s="32"/>
      <c r="G297" s="327"/>
      <c r="H297" s="327"/>
      <c r="I297" s="82"/>
      <c r="J297" s="58"/>
      <c r="K297" s="138"/>
      <c r="L297" s="32"/>
      <c r="M297" s="32"/>
      <c r="N297" s="327"/>
    </row>
    <row r="298" spans="1:14" x14ac:dyDescent="0.3">
      <c r="A298" s="146" t="s">
        <v>476</v>
      </c>
      <c r="B298" s="183" t="s">
        <v>2799</v>
      </c>
      <c r="C298" s="58">
        <v>137</v>
      </c>
      <c r="D298" s="138"/>
      <c r="E298" s="32"/>
      <c r="F298" s="32"/>
      <c r="G298" s="327"/>
      <c r="H298" s="327"/>
      <c r="I298" s="82"/>
      <c r="J298" s="58"/>
      <c r="K298" s="138"/>
      <c r="L298" s="32"/>
      <c r="M298" s="32"/>
      <c r="N298" s="327"/>
    </row>
    <row r="299" spans="1:14" s="141" customFormat="1" x14ac:dyDescent="0.3">
      <c r="A299" s="146" t="s">
        <v>477</v>
      </c>
      <c r="B299" s="183" t="s">
        <v>2800</v>
      </c>
      <c r="C299" s="146"/>
      <c r="D299" s="146"/>
      <c r="E299" s="32"/>
      <c r="F299" s="32"/>
      <c r="G299" s="327"/>
      <c r="H299" s="327"/>
      <c r="I299" s="82"/>
      <c r="J299" s="58"/>
      <c r="K299" s="138"/>
      <c r="L299" s="32"/>
      <c r="M299" s="32"/>
      <c r="N299" s="327"/>
    </row>
    <row r="300" spans="1:14" s="141" customFormat="1" x14ac:dyDescent="0.3">
      <c r="A300" s="146" t="s">
        <v>478</v>
      </c>
      <c r="B300" s="183" t="s">
        <v>2801</v>
      </c>
      <c r="C300" s="58" t="s">
        <v>2802</v>
      </c>
      <c r="D300" s="58" t="s">
        <v>2803</v>
      </c>
      <c r="E300" s="32"/>
      <c r="F300" s="32"/>
      <c r="G300" s="327"/>
      <c r="H300" s="327"/>
      <c r="I300" s="82"/>
      <c r="J300" s="58"/>
      <c r="K300" s="138"/>
      <c r="L300" s="32"/>
      <c r="M300" s="32"/>
      <c r="N300" s="327"/>
    </row>
    <row r="301" spans="1:14" s="141" customFormat="1" x14ac:dyDescent="0.3">
      <c r="A301" s="146" t="s">
        <v>2812</v>
      </c>
      <c r="B301" s="183" t="s">
        <v>2804</v>
      </c>
      <c r="C301" s="58" t="s">
        <v>2805</v>
      </c>
      <c r="D301" s="146"/>
      <c r="E301" s="32"/>
      <c r="F301" s="32"/>
      <c r="G301" s="327"/>
      <c r="H301" s="327"/>
      <c r="I301" s="82"/>
      <c r="J301" s="58"/>
      <c r="K301" s="138"/>
      <c r="L301" s="32"/>
      <c r="M301" s="32"/>
      <c r="N301" s="327"/>
    </row>
    <row r="302" spans="1:14" s="141" customFormat="1" x14ac:dyDescent="0.3">
      <c r="A302" s="146" t="s">
        <v>2813</v>
      </c>
      <c r="B302" s="183" t="s">
        <v>2806</v>
      </c>
      <c r="C302" s="58" t="s">
        <v>2870</v>
      </c>
      <c r="D302" s="146"/>
      <c r="E302" s="32"/>
      <c r="F302" s="32"/>
      <c r="G302" s="327"/>
      <c r="H302" s="327"/>
      <c r="I302" s="82"/>
      <c r="J302" s="58"/>
      <c r="K302" s="138"/>
      <c r="L302" s="32"/>
      <c r="M302" s="32"/>
      <c r="N302" s="327"/>
    </row>
    <row r="303" spans="1:14" x14ac:dyDescent="0.3">
      <c r="A303" s="146" t="s">
        <v>2814</v>
      </c>
      <c r="B303" s="183" t="s">
        <v>2807</v>
      </c>
      <c r="C303" s="58">
        <v>65</v>
      </c>
      <c r="D303" s="138"/>
      <c r="E303" s="32"/>
      <c r="F303" s="138"/>
      <c r="G303" s="327"/>
      <c r="H303" s="327"/>
      <c r="I303" s="82"/>
      <c r="J303" s="58"/>
      <c r="K303" s="138"/>
      <c r="L303" s="32"/>
      <c r="M303" s="138"/>
      <c r="N303" s="327"/>
    </row>
    <row r="304" spans="1:14" x14ac:dyDescent="0.3">
      <c r="A304" s="146" t="s">
        <v>2815</v>
      </c>
      <c r="B304" s="183" t="s">
        <v>2808</v>
      </c>
      <c r="C304" s="58">
        <v>88</v>
      </c>
      <c r="D304" s="138"/>
      <c r="E304" s="32"/>
      <c r="F304" s="138"/>
      <c r="G304" s="327"/>
      <c r="H304" s="327"/>
      <c r="I304" s="82"/>
      <c r="J304" s="58"/>
      <c r="K304" s="138"/>
      <c r="L304" s="32"/>
      <c r="M304" s="138"/>
      <c r="N304" s="327"/>
    </row>
    <row r="305" spans="1:14" s="141" customFormat="1" x14ac:dyDescent="0.3">
      <c r="A305" s="146" t="s">
        <v>2816</v>
      </c>
      <c r="B305" s="183" t="s">
        <v>2809</v>
      </c>
      <c r="C305" s="58" t="s">
        <v>2810</v>
      </c>
      <c r="D305" s="146"/>
      <c r="E305" s="316"/>
      <c r="F305" s="146"/>
      <c r="G305" s="327"/>
      <c r="H305" s="327"/>
      <c r="I305" s="82"/>
      <c r="J305" s="58"/>
      <c r="K305" s="138"/>
      <c r="L305" s="32"/>
      <c r="M305" s="138"/>
      <c r="N305" s="327"/>
    </row>
    <row r="306" spans="1:14" s="141" customFormat="1" x14ac:dyDescent="0.3">
      <c r="A306" s="146" t="s">
        <v>2817</v>
      </c>
      <c r="B306" s="183" t="s">
        <v>2811</v>
      </c>
      <c r="C306" s="58">
        <v>44</v>
      </c>
      <c r="D306" s="146"/>
      <c r="E306" s="316"/>
      <c r="F306" s="146"/>
      <c r="G306" s="327"/>
      <c r="H306" s="327"/>
      <c r="I306" s="82"/>
      <c r="J306" s="58"/>
      <c r="K306" s="138"/>
      <c r="L306" s="32"/>
      <c r="M306" s="138"/>
      <c r="N306" s="327"/>
    </row>
    <row r="307" spans="1:14" x14ac:dyDescent="0.3">
      <c r="A307" s="146" t="s">
        <v>2818</v>
      </c>
      <c r="B307" s="183" t="s">
        <v>2819</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2820</v>
      </c>
      <c r="C313" s="154" t="s">
        <v>170</v>
      </c>
      <c r="D313" s="138"/>
      <c r="E313" s="138"/>
      <c r="F313" s="138"/>
      <c r="G313" s="327"/>
      <c r="H313" s="327"/>
      <c r="I313" s="66"/>
      <c r="J313" s="58"/>
      <c r="K313" s="138"/>
      <c r="L313" s="138"/>
      <c r="M313" s="138"/>
      <c r="N313" s="141"/>
    </row>
    <row r="314" spans="1:14" outlineLevel="1" x14ac:dyDescent="0.3">
      <c r="A314" s="154" t="s">
        <v>2821</v>
      </c>
      <c r="B314" s="323" t="s">
        <v>2822</v>
      </c>
      <c r="C314" s="154" t="s">
        <v>170</v>
      </c>
      <c r="D314" s="138"/>
      <c r="E314" s="138"/>
      <c r="F314" s="138"/>
      <c r="G314" s="327"/>
      <c r="H314" s="327"/>
      <c r="I314" s="66"/>
      <c r="J314" s="58"/>
      <c r="K314" s="138"/>
      <c r="L314" s="138"/>
      <c r="M314" s="138"/>
      <c r="N314" s="141"/>
    </row>
    <row r="315" spans="1:14" outlineLevel="1" x14ac:dyDescent="0.3">
      <c r="A315" s="154" t="s">
        <v>2823</v>
      </c>
      <c r="B315" s="323" t="s">
        <v>2824</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topLeftCell="A241" zoomScale="70" zoomScaleNormal="70" zoomScaleSheetLayoutView="70" zoomScalePageLayoutView="80" workbookViewId="0">
      <selection activeCell="G59" sqref="G59"/>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7332.9067166800005</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7332.9067166800005</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52116</v>
      </c>
      <c r="D28" s="91">
        <v>0</v>
      </c>
      <c r="E28" s="138"/>
      <c r="F28" s="96">
        <v>52116</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1.3491798685363989E-3</v>
      </c>
      <c r="D36" s="101">
        <v>0</v>
      </c>
      <c r="E36" s="138"/>
      <c r="F36" s="101">
        <v>1.3491798685363989E-3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4.1841861866601653E-2</v>
      </c>
      <c r="D99" s="85">
        <v>0</v>
      </c>
      <c r="E99" s="138"/>
      <c r="F99" s="85">
        <v>4.1841861866601653E-2</v>
      </c>
      <c r="G99" s="138"/>
      <c r="H99" s="141"/>
      <c r="I99" s="141"/>
      <c r="J99" s="141"/>
    </row>
    <row r="100" spans="1:10" s="39" customFormat="1" x14ac:dyDescent="0.3">
      <c r="A100" s="138" t="s">
        <v>628</v>
      </c>
      <c r="B100" s="139" t="s">
        <v>1183</v>
      </c>
      <c r="C100" s="85">
        <v>7.2497336408322829E-2</v>
      </c>
      <c r="D100" s="85">
        <v>0</v>
      </c>
      <c r="E100" s="138"/>
      <c r="F100" s="85">
        <v>7.2497336408322829E-2</v>
      </c>
      <c r="G100" s="138"/>
      <c r="H100" s="141"/>
      <c r="I100" s="141"/>
      <c r="J100" s="141"/>
    </row>
    <row r="101" spans="1:10" s="39" customFormat="1" x14ac:dyDescent="0.3">
      <c r="A101" s="138" t="s">
        <v>629</v>
      </c>
      <c r="B101" s="139" t="s">
        <v>1184</v>
      </c>
      <c r="C101" s="85">
        <v>0.3263290894860057</v>
      </c>
      <c r="D101" s="85">
        <v>0</v>
      </c>
      <c r="E101" s="138"/>
      <c r="F101" s="85">
        <v>0.3263290894860057</v>
      </c>
      <c r="G101" s="138"/>
      <c r="H101" s="141"/>
      <c r="I101" s="141"/>
      <c r="J101" s="141"/>
    </row>
    <row r="102" spans="1:10" s="39" customFormat="1" x14ac:dyDescent="0.3">
      <c r="A102" s="138" t="s">
        <v>630</v>
      </c>
      <c r="B102" s="139" t="s">
        <v>1185</v>
      </c>
      <c r="C102" s="85">
        <v>2.3512569706881765E-2</v>
      </c>
      <c r="D102" s="85">
        <v>0</v>
      </c>
      <c r="E102" s="138"/>
      <c r="F102" s="85">
        <v>2.3512569706881765E-2</v>
      </c>
      <c r="G102" s="138"/>
      <c r="H102" s="141"/>
      <c r="I102" s="141"/>
      <c r="J102" s="141"/>
    </row>
    <row r="103" spans="1:10" s="39" customFormat="1" x14ac:dyDescent="0.3">
      <c r="A103" s="138" t="s">
        <v>631</v>
      </c>
      <c r="B103" s="139" t="s">
        <v>1186</v>
      </c>
      <c r="C103" s="85">
        <v>7.9140854583616957E-2</v>
      </c>
      <c r="D103" s="85">
        <v>0</v>
      </c>
      <c r="E103" s="138"/>
      <c r="F103" s="85">
        <v>7.9140854583616957E-2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0.13211715810543256</v>
      </c>
      <c r="D105" s="85">
        <v>0</v>
      </c>
      <c r="E105" s="138"/>
      <c r="F105" s="85">
        <v>0.13211715810543256</v>
      </c>
      <c r="G105" s="138"/>
      <c r="H105" s="141"/>
      <c r="I105" s="141"/>
      <c r="J105" s="144"/>
    </row>
    <row r="106" spans="1:10" s="39" customFormat="1" x14ac:dyDescent="0.3">
      <c r="A106" s="138" t="s">
        <v>634</v>
      </c>
      <c r="B106" s="139" t="s">
        <v>1196</v>
      </c>
      <c r="C106" s="85">
        <v>1.9366522547868557E-2</v>
      </c>
      <c r="D106" s="85">
        <v>0</v>
      </c>
      <c r="E106" s="138"/>
      <c r="F106" s="85">
        <v>1.9366522547868557E-2</v>
      </c>
      <c r="G106" s="138"/>
      <c r="H106" s="141"/>
      <c r="I106" s="141"/>
      <c r="J106" s="141"/>
    </row>
    <row r="107" spans="1:10" s="39" customFormat="1" x14ac:dyDescent="0.3">
      <c r="A107" s="138" t="s">
        <v>635</v>
      </c>
      <c r="B107" s="139" t="s">
        <v>1187</v>
      </c>
      <c r="C107" s="85">
        <v>0.10608925883243968</v>
      </c>
      <c r="D107" s="85">
        <v>0</v>
      </c>
      <c r="E107" s="138"/>
      <c r="F107" s="85">
        <v>0.10608925883243968</v>
      </c>
      <c r="G107" s="138"/>
      <c r="H107" s="141"/>
      <c r="I107" s="141"/>
      <c r="J107" s="141"/>
    </row>
    <row r="108" spans="1:10" s="39" customFormat="1" x14ac:dyDescent="0.3">
      <c r="A108" s="138" t="s">
        <v>636</v>
      </c>
      <c r="B108" s="139" t="s">
        <v>1188</v>
      </c>
      <c r="C108" s="85">
        <v>3.1171791572099847E-2</v>
      </c>
      <c r="D108" s="85">
        <v>0</v>
      </c>
      <c r="E108" s="138"/>
      <c r="F108" s="85">
        <v>3.1171791572099847E-2</v>
      </c>
      <c r="G108" s="138"/>
      <c r="H108" s="141"/>
      <c r="I108" s="141"/>
      <c r="J108" s="141"/>
    </row>
    <row r="109" spans="1:10" s="39" customFormat="1" x14ac:dyDescent="0.3">
      <c r="A109" s="138" t="s">
        <v>637</v>
      </c>
      <c r="B109" s="139" t="s">
        <v>1189</v>
      </c>
      <c r="C109" s="85">
        <v>0.10245584315576203</v>
      </c>
      <c r="D109" s="85">
        <v>0</v>
      </c>
      <c r="E109" s="138"/>
      <c r="F109" s="85">
        <v>0.10245584315576203</v>
      </c>
      <c r="G109" s="138"/>
      <c r="H109" s="141"/>
      <c r="I109" s="141"/>
      <c r="J109" s="141"/>
    </row>
    <row r="110" spans="1:10" s="39" customFormat="1" x14ac:dyDescent="0.3">
      <c r="A110" s="138" t="s">
        <v>638</v>
      </c>
      <c r="B110" s="139" t="s">
        <v>1190</v>
      </c>
      <c r="C110" s="85">
        <v>6.5477713734968385E-2</v>
      </c>
      <c r="D110" s="85">
        <v>0</v>
      </c>
      <c r="E110" s="138"/>
      <c r="F110" s="85">
        <v>6.5477713734968385E-2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0.86215900889604768</v>
      </c>
      <c r="D150" s="85">
        <v>0</v>
      </c>
      <c r="E150" s="327"/>
      <c r="F150" s="85">
        <v>0.86215900889604768</v>
      </c>
      <c r="G150" s="327"/>
    </row>
    <row r="151" spans="1:7" x14ac:dyDescent="0.3">
      <c r="A151" s="138" t="s">
        <v>659</v>
      </c>
      <c r="B151" s="138" t="s">
        <v>28</v>
      </c>
      <c r="C151" s="85">
        <v>3.6987730723894885E-2</v>
      </c>
      <c r="D151" s="85">
        <v>0</v>
      </c>
      <c r="E151" s="327"/>
      <c r="F151" s="85">
        <v>3.6987730723894885E-2</v>
      </c>
      <c r="G151" s="327"/>
    </row>
    <row r="152" spans="1:7" x14ac:dyDescent="0.3">
      <c r="A152" s="138" t="s">
        <v>660</v>
      </c>
      <c r="B152" s="138" t="s">
        <v>1214</v>
      </c>
      <c r="C152" s="85">
        <v>0.10085326038005743</v>
      </c>
      <c r="D152" s="85">
        <v>0</v>
      </c>
      <c r="E152" s="327"/>
      <c r="F152" s="85">
        <v>0.10085326038005743</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0.10085326038005743</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3.0067300264229112E-2</v>
      </c>
      <c r="D160" s="85">
        <v>0</v>
      </c>
      <c r="E160" s="327"/>
      <c r="F160" s="85">
        <v>3.0067300264229112E-2</v>
      </c>
      <c r="G160" s="327"/>
    </row>
    <row r="161" spans="1:7" x14ac:dyDescent="0.3">
      <c r="A161" s="138" t="s">
        <v>668</v>
      </c>
      <c r="B161" s="138" t="s">
        <v>13</v>
      </c>
      <c r="C161" s="85">
        <v>0.8754563131626083</v>
      </c>
      <c r="D161" s="85">
        <v>0</v>
      </c>
      <c r="E161" s="327"/>
      <c r="F161" s="85">
        <v>0.8754563131626083</v>
      </c>
      <c r="G161" s="327"/>
    </row>
    <row r="162" spans="1:7" x14ac:dyDescent="0.3">
      <c r="A162" s="138" t="s">
        <v>669</v>
      </c>
      <c r="B162" s="138" t="s">
        <v>2</v>
      </c>
      <c r="C162" s="85">
        <v>9.4476386573162568E-2</v>
      </c>
      <c r="D162" s="85">
        <v>0</v>
      </c>
      <c r="E162" s="327"/>
      <c r="F162" s="85">
        <v>9.4476386573162568E-2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7.311933236248179E-2</v>
      </c>
      <c r="D170" s="85">
        <v>0</v>
      </c>
      <c r="E170" s="327"/>
      <c r="F170" s="85">
        <v>7.311933236248179E-2</v>
      </c>
      <c r="G170" s="327"/>
    </row>
    <row r="171" spans="1:7" x14ac:dyDescent="0.3">
      <c r="A171" s="138" t="s">
        <v>677</v>
      </c>
      <c r="B171" s="7" t="s">
        <v>18</v>
      </c>
      <c r="C171" s="85">
        <v>0.17987491270408315</v>
      </c>
      <c r="D171" s="85">
        <v>0</v>
      </c>
      <c r="E171" s="327"/>
      <c r="F171" s="85">
        <v>0.17987491270408315</v>
      </c>
      <c r="G171" s="327"/>
    </row>
    <row r="172" spans="1:7" x14ac:dyDescent="0.3">
      <c r="A172" s="138" t="s">
        <v>678</v>
      </c>
      <c r="B172" s="7" t="s">
        <v>19</v>
      </c>
      <c r="C172" s="85">
        <v>0.18022298060929656</v>
      </c>
      <c r="D172" s="85">
        <v>0</v>
      </c>
      <c r="E172" s="138"/>
      <c r="F172" s="85">
        <v>0.18022298060929656</v>
      </c>
      <c r="G172" s="327"/>
    </row>
    <row r="173" spans="1:7" x14ac:dyDescent="0.3">
      <c r="A173" s="138" t="s">
        <v>679</v>
      </c>
      <c r="B173" s="7" t="s">
        <v>20</v>
      </c>
      <c r="C173" s="85">
        <v>0.20300294618693443</v>
      </c>
      <c r="D173" s="85">
        <v>0</v>
      </c>
      <c r="E173" s="138"/>
      <c r="F173" s="85">
        <v>0.20300294618693443</v>
      </c>
      <c r="G173" s="327"/>
    </row>
    <row r="174" spans="1:7" x14ac:dyDescent="0.3">
      <c r="A174" s="138" t="s">
        <v>680</v>
      </c>
      <c r="B174" s="7" t="s">
        <v>21</v>
      </c>
      <c r="C174" s="85">
        <v>0.36377982813720405</v>
      </c>
      <c r="D174" s="85">
        <v>0</v>
      </c>
      <c r="E174" s="138"/>
      <c r="F174" s="85">
        <v>0.36377982813720405</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2826</v>
      </c>
      <c r="B181" s="253" t="s">
        <v>2825</v>
      </c>
      <c r="C181" s="324">
        <v>7.7541471884076487E-5</v>
      </c>
      <c r="D181" s="324">
        <v>0</v>
      </c>
      <c r="E181" s="243"/>
      <c r="F181" s="324">
        <v>7.7541471884076487E-5</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140.70355968761993</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2.39233429</v>
      </c>
      <c r="D190" s="96">
        <v>1055</v>
      </c>
      <c r="E190" s="40"/>
      <c r="F190" s="140">
        <v>3.2624638256453071E-4</v>
      </c>
      <c r="G190" s="140">
        <v>2.0243303400107451E-2</v>
      </c>
    </row>
    <row r="191" spans="1:7" x14ac:dyDescent="0.3">
      <c r="A191" s="138" t="s">
        <v>691</v>
      </c>
      <c r="B191" s="139" t="s">
        <v>1408</v>
      </c>
      <c r="C191" s="99">
        <v>8.0300274500000004</v>
      </c>
      <c r="D191" s="96">
        <v>1058</v>
      </c>
      <c r="E191" s="40"/>
      <c r="F191" s="140">
        <v>1.095067448728657E-3</v>
      </c>
      <c r="G191" s="140">
        <v>2.0300867296031928E-2</v>
      </c>
    </row>
    <row r="192" spans="1:7" x14ac:dyDescent="0.3">
      <c r="A192" s="138" t="s">
        <v>692</v>
      </c>
      <c r="B192" s="139" t="s">
        <v>1409</v>
      </c>
      <c r="C192" s="99">
        <v>63.015107829999998</v>
      </c>
      <c r="D192" s="96">
        <v>3591</v>
      </c>
      <c r="E192" s="40"/>
      <c r="F192" s="140">
        <v>8.5934691745990621E-3</v>
      </c>
      <c r="G192" s="140">
        <v>6.8903983421597967E-2</v>
      </c>
    </row>
    <row r="193" spans="1:7" x14ac:dyDescent="0.3">
      <c r="A193" s="138" t="s">
        <v>693</v>
      </c>
      <c r="B193" s="139" t="s">
        <v>1410</v>
      </c>
      <c r="C193" s="99">
        <v>241.97706264999999</v>
      </c>
      <c r="D193" s="96">
        <v>6447</v>
      </c>
      <c r="E193" s="40"/>
      <c r="F193" s="140">
        <v>3.2998791884203321E-2</v>
      </c>
      <c r="G193" s="140">
        <v>0.12370481234169929</v>
      </c>
    </row>
    <row r="194" spans="1:7" x14ac:dyDescent="0.3">
      <c r="A194" s="138" t="s">
        <v>694</v>
      </c>
      <c r="B194" s="139" t="s">
        <v>1411</v>
      </c>
      <c r="C194" s="99">
        <v>387.71616402000001</v>
      </c>
      <c r="D194" s="96">
        <v>6197</v>
      </c>
      <c r="E194" s="40"/>
      <c r="F194" s="140">
        <v>5.2873461916278119E-2</v>
      </c>
      <c r="G194" s="140">
        <v>0.1189078210146596</v>
      </c>
    </row>
    <row r="195" spans="1:7" x14ac:dyDescent="0.3">
      <c r="A195" s="138" t="s">
        <v>695</v>
      </c>
      <c r="B195" s="139" t="s">
        <v>1412</v>
      </c>
      <c r="C195" s="99">
        <v>503.65549756000001</v>
      </c>
      <c r="D195" s="96">
        <v>5765</v>
      </c>
      <c r="E195" s="40"/>
      <c r="F195" s="140">
        <v>6.8684290830312356E-2</v>
      </c>
      <c r="G195" s="140">
        <v>0.11061862000153504</v>
      </c>
    </row>
    <row r="196" spans="1:7" x14ac:dyDescent="0.3">
      <c r="A196" s="138" t="s">
        <v>696</v>
      </c>
      <c r="B196" s="139" t="s">
        <v>1413</v>
      </c>
      <c r="C196" s="99">
        <v>1170.82522771</v>
      </c>
      <c r="D196" s="96">
        <v>9464</v>
      </c>
      <c r="E196" s="40"/>
      <c r="F196" s="140">
        <v>0.15966727424020682</v>
      </c>
      <c r="G196" s="140">
        <v>0.18159490367641415</v>
      </c>
    </row>
    <row r="197" spans="1:7" x14ac:dyDescent="0.3">
      <c r="A197" s="138" t="s">
        <v>697</v>
      </c>
      <c r="B197" s="139" t="s">
        <v>1414</v>
      </c>
      <c r="C197" s="99">
        <v>1146.1057073099998</v>
      </c>
      <c r="D197" s="96">
        <v>6609</v>
      </c>
      <c r="E197" s="40"/>
      <c r="F197" s="140">
        <v>0.1562962344390634</v>
      </c>
      <c r="G197" s="140">
        <v>0.126813262721621</v>
      </c>
    </row>
    <row r="198" spans="1:7" x14ac:dyDescent="0.3">
      <c r="A198" s="138" t="s">
        <v>698</v>
      </c>
      <c r="B198" s="139" t="s">
        <v>1415</v>
      </c>
      <c r="C198" s="99">
        <v>963.14663513999994</v>
      </c>
      <c r="D198" s="96">
        <v>4312</v>
      </c>
      <c r="E198" s="40"/>
      <c r="F198" s="140">
        <v>0.13134581856184693</v>
      </c>
      <c r="G198" s="140">
        <v>8.2738506408780416E-2</v>
      </c>
    </row>
    <row r="199" spans="1:7" x14ac:dyDescent="0.3">
      <c r="A199" s="138" t="s">
        <v>699</v>
      </c>
      <c r="B199" s="139" t="s">
        <v>1416</v>
      </c>
      <c r="C199" s="99">
        <v>714.38671778000003</v>
      </c>
      <c r="D199" s="96">
        <v>2618</v>
      </c>
      <c r="E199" s="139"/>
      <c r="F199" s="140">
        <v>9.7422038133254923E-2</v>
      </c>
      <c r="G199" s="140">
        <v>5.0234093176759538E-2</v>
      </c>
    </row>
    <row r="200" spans="1:7" x14ac:dyDescent="0.3">
      <c r="A200" s="138" t="s">
        <v>700</v>
      </c>
      <c r="B200" s="139" t="s">
        <v>1417</v>
      </c>
      <c r="C200" s="99">
        <v>520.26638458000002</v>
      </c>
      <c r="D200" s="96">
        <v>1610</v>
      </c>
      <c r="E200" s="139"/>
      <c r="F200" s="140">
        <v>7.0949543568659026E-2</v>
      </c>
      <c r="G200" s="140">
        <v>3.0892624146135545E-2</v>
      </c>
    </row>
    <row r="201" spans="1:7" x14ac:dyDescent="0.3">
      <c r="A201" s="138" t="s">
        <v>701</v>
      </c>
      <c r="B201" s="139" t="s">
        <v>1418</v>
      </c>
      <c r="C201" s="99">
        <v>419.49781087000002</v>
      </c>
      <c r="D201" s="96">
        <v>1124</v>
      </c>
      <c r="E201" s="139"/>
      <c r="F201" s="140">
        <v>5.7207574987389063E-2</v>
      </c>
      <c r="G201" s="140">
        <v>2.1567273006370406E-2</v>
      </c>
    </row>
    <row r="202" spans="1:7" x14ac:dyDescent="0.3">
      <c r="A202" s="138" t="s">
        <v>702</v>
      </c>
      <c r="B202" s="139" t="s">
        <v>1419</v>
      </c>
      <c r="C202" s="99">
        <v>305.85248576999999</v>
      </c>
      <c r="D202" s="96">
        <v>723</v>
      </c>
      <c r="E202" s="139"/>
      <c r="F202" s="140">
        <v>4.1709583605404957E-2</v>
      </c>
      <c r="G202" s="140">
        <v>1.3872898917798757E-2</v>
      </c>
    </row>
    <row r="203" spans="1:7" ht="15" customHeight="1" x14ac:dyDescent="0.3">
      <c r="A203" s="138" t="s">
        <v>703</v>
      </c>
      <c r="B203" s="139" t="s">
        <v>1420</v>
      </c>
      <c r="C203" s="99">
        <v>241.20737927000002</v>
      </c>
      <c r="D203" s="96">
        <v>510</v>
      </c>
      <c r="E203" s="139"/>
      <c r="F203" s="140">
        <v>3.2893828953439563E-2</v>
      </c>
      <c r="G203" s="140">
        <v>9.7858623071609488E-3</v>
      </c>
    </row>
    <row r="204" spans="1:7" ht="15" customHeight="1" x14ac:dyDescent="0.3">
      <c r="A204" s="138" t="s">
        <v>704</v>
      </c>
      <c r="B204" s="139" t="s">
        <v>1421</v>
      </c>
      <c r="C204" s="99">
        <v>290.99551241</v>
      </c>
      <c r="D204" s="96">
        <v>535</v>
      </c>
      <c r="E204" s="139"/>
      <c r="F204" s="140">
        <v>3.9683514826130133E-2</v>
      </c>
      <c r="G204" s="140">
        <v>1.0265561439864916E-2</v>
      </c>
    </row>
    <row r="205" spans="1:7" ht="15" customHeight="1" x14ac:dyDescent="0.3">
      <c r="A205" s="138" t="s">
        <v>705</v>
      </c>
      <c r="B205" s="139" t="s">
        <v>1422</v>
      </c>
      <c r="C205" s="99">
        <v>182.23341178000001</v>
      </c>
      <c r="D205" s="96">
        <v>282</v>
      </c>
      <c r="E205" s="138"/>
      <c r="F205" s="140">
        <v>2.4851456430705403E-2</v>
      </c>
      <c r="G205" s="140">
        <v>5.4110062169007598E-3</v>
      </c>
    </row>
    <row r="206" spans="1:7" ht="15" customHeight="1" x14ac:dyDescent="0.3">
      <c r="A206" s="138" t="s">
        <v>706</v>
      </c>
      <c r="B206" s="139" t="s">
        <v>1423</v>
      </c>
      <c r="C206" s="99">
        <v>103.47288981999999</v>
      </c>
      <c r="D206" s="96">
        <v>139</v>
      </c>
      <c r="E206" s="50"/>
      <c r="F206" s="140">
        <v>1.4110760414370541E-2</v>
      </c>
      <c r="G206" s="140">
        <v>2.6671271778340626E-3</v>
      </c>
    </row>
    <row r="207" spans="1:7" ht="15" customHeight="1" x14ac:dyDescent="0.3">
      <c r="A207" s="138" t="s">
        <v>707</v>
      </c>
      <c r="B207" s="139" t="s">
        <v>1424</v>
      </c>
      <c r="C207" s="99">
        <v>39.788292399999996</v>
      </c>
      <c r="D207" s="96">
        <v>47</v>
      </c>
      <c r="E207" s="50"/>
      <c r="F207" s="140">
        <v>5.4259918934321709E-3</v>
      </c>
      <c r="G207" s="140">
        <v>9.0183436948346001E-4</v>
      </c>
    </row>
    <row r="208" spans="1:7" ht="15" customHeight="1" x14ac:dyDescent="0.3">
      <c r="A208" s="138" t="s">
        <v>708</v>
      </c>
      <c r="B208" s="139" t="s">
        <v>1425</v>
      </c>
      <c r="C208" s="99">
        <v>26.178197899999997</v>
      </c>
      <c r="D208" s="96">
        <v>28</v>
      </c>
      <c r="E208" s="50"/>
      <c r="F208" s="140">
        <v>3.5699619416203719E-3</v>
      </c>
      <c r="G208" s="140">
        <v>5.3726302862844419E-4</v>
      </c>
    </row>
    <row r="209" spans="1:7" ht="15" customHeight="1" x14ac:dyDescent="0.3">
      <c r="A209" s="138" t="s">
        <v>709</v>
      </c>
      <c r="B209" s="139" t="s">
        <v>2889</v>
      </c>
      <c r="C209" s="99">
        <v>2.1638701400000002</v>
      </c>
      <c r="D209" s="96">
        <v>2</v>
      </c>
      <c r="E209" s="50"/>
      <c r="F209" s="140">
        <v>2.9509036779070064E-4</v>
      </c>
      <c r="G209" s="140">
        <v>3.8375930616317444E-5</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7332.9067166799996</v>
      </c>
      <c r="D214" s="96">
        <v>52116</v>
      </c>
      <c r="E214" s="50"/>
      <c r="F214" s="42">
        <v>1</v>
      </c>
      <c r="G214" s="42">
        <v>0.99999999999999978</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0.496</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2318.7681906600101</v>
      </c>
      <c r="D219" s="96">
        <v>28178</v>
      </c>
      <c r="E219" s="138"/>
      <c r="F219" s="140">
        <v>0.31621405811498432</v>
      </c>
      <c r="G219" s="140">
        <v>0.54067848645329653</v>
      </c>
    </row>
    <row r="220" spans="1:7" x14ac:dyDescent="0.3">
      <c r="A220" s="138" t="s">
        <v>717</v>
      </c>
      <c r="B220" s="138" t="s">
        <v>155</v>
      </c>
      <c r="C220" s="99">
        <v>1196.945577299997</v>
      </c>
      <c r="D220" s="96">
        <v>6967</v>
      </c>
      <c r="E220" s="138"/>
      <c r="F220" s="140">
        <v>0.16322934731698285</v>
      </c>
      <c r="G220" s="140">
        <v>0.13368255430194181</v>
      </c>
    </row>
    <row r="221" spans="1:7" x14ac:dyDescent="0.3">
      <c r="A221" s="138" t="s">
        <v>718</v>
      </c>
      <c r="B221" s="138" t="s">
        <v>156</v>
      </c>
      <c r="C221" s="99">
        <v>1332.2236072999995</v>
      </c>
      <c r="D221" s="96">
        <v>6656</v>
      </c>
      <c r="E221" s="138"/>
      <c r="F221" s="140">
        <v>0.18167742462475608</v>
      </c>
      <c r="G221" s="140">
        <v>0.12771509709110446</v>
      </c>
    </row>
    <row r="222" spans="1:7" x14ac:dyDescent="0.3">
      <c r="A222" s="138" t="s">
        <v>719</v>
      </c>
      <c r="B222" s="138" t="s">
        <v>157</v>
      </c>
      <c r="C222" s="99">
        <v>1260.2189656199994</v>
      </c>
      <c r="D222" s="96">
        <v>5471</v>
      </c>
      <c r="E222" s="138"/>
      <c r="F222" s="140">
        <v>0.17185803860744694</v>
      </c>
      <c r="G222" s="140">
        <v>0.10497735820093637</v>
      </c>
    </row>
    <row r="223" spans="1:7" x14ac:dyDescent="0.3">
      <c r="A223" s="138" t="s">
        <v>720</v>
      </c>
      <c r="B223" s="138" t="s">
        <v>158</v>
      </c>
      <c r="C223" s="99">
        <v>1104.0767360499992</v>
      </c>
      <c r="D223" s="96">
        <v>4335</v>
      </c>
      <c r="E223" s="138"/>
      <c r="F223" s="140">
        <v>0.15056467765212117</v>
      </c>
      <c r="G223" s="140">
        <v>8.3179829610868061E-2</v>
      </c>
    </row>
    <row r="224" spans="1:7" x14ac:dyDescent="0.3">
      <c r="A224" s="138" t="s">
        <v>721</v>
      </c>
      <c r="B224" s="138" t="s">
        <v>159</v>
      </c>
      <c r="C224" s="99">
        <v>120.67363974999989</v>
      </c>
      <c r="D224" s="96">
        <v>509</v>
      </c>
      <c r="E224" s="138"/>
      <c r="F224" s="140">
        <v>1.6456453683708554E-2</v>
      </c>
      <c r="G224" s="140">
        <v>9.7666743418527904E-3</v>
      </c>
    </row>
    <row r="225" spans="1:7" x14ac:dyDescent="0.3">
      <c r="A225" s="138" t="s">
        <v>722</v>
      </c>
      <c r="B225" s="138" t="s">
        <v>160</v>
      </c>
      <c r="C225" s="99">
        <v>0</v>
      </c>
      <c r="D225" s="96">
        <v>0</v>
      </c>
      <c r="E225" s="138"/>
      <c r="F225" s="140">
        <v>0</v>
      </c>
      <c r="G225" s="140">
        <v>0</v>
      </c>
    </row>
    <row r="226" spans="1:7" x14ac:dyDescent="0.3">
      <c r="A226" s="138" t="s">
        <v>723</v>
      </c>
      <c r="B226" s="138" t="s">
        <v>154</v>
      </c>
      <c r="C226" s="99">
        <v>0</v>
      </c>
      <c r="D226" s="96">
        <v>0</v>
      </c>
      <c r="E226" s="138"/>
      <c r="F226" s="140">
        <v>0</v>
      </c>
      <c r="G226" s="140">
        <v>0</v>
      </c>
    </row>
    <row r="227" spans="1:7" s="39" customFormat="1" x14ac:dyDescent="0.3">
      <c r="A227" s="138" t="s">
        <v>724</v>
      </c>
      <c r="B227" s="48" t="s">
        <v>1</v>
      </c>
      <c r="C227" s="99">
        <v>7332.906716680006</v>
      </c>
      <c r="D227" s="96">
        <v>52116</v>
      </c>
      <c r="E227" s="138"/>
      <c r="F227" s="50">
        <v>0.99999999999999989</v>
      </c>
      <c r="G227" s="50">
        <v>1</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0.442</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3109.2301267099888</v>
      </c>
      <c r="D241" s="96">
        <v>33474</v>
      </c>
      <c r="E241" s="138"/>
      <c r="F241" s="140">
        <v>0.42401059318503231</v>
      </c>
      <c r="G241" s="140">
        <v>0.64229795072530504</v>
      </c>
    </row>
    <row r="242" spans="1:7" s="39" customFormat="1" x14ac:dyDescent="0.3">
      <c r="A242" s="138" t="s">
        <v>736</v>
      </c>
      <c r="B242" s="138" t="s">
        <v>155</v>
      </c>
      <c r="C242" s="99">
        <v>1226.3088365199981</v>
      </c>
      <c r="D242" s="96">
        <v>6309</v>
      </c>
      <c r="E242" s="138"/>
      <c r="F242" s="140">
        <v>0.16723366107065604</v>
      </c>
      <c r="G242" s="140">
        <v>0.12105687312917338</v>
      </c>
    </row>
    <row r="243" spans="1:7" s="39" customFormat="1" x14ac:dyDescent="0.3">
      <c r="A243" s="138" t="s">
        <v>737</v>
      </c>
      <c r="B243" s="138" t="s">
        <v>156</v>
      </c>
      <c r="C243" s="99">
        <v>1196.3312015800013</v>
      </c>
      <c r="D243" s="96">
        <v>5318</v>
      </c>
      <c r="E243" s="138"/>
      <c r="F243" s="140">
        <v>0.16314556393561308</v>
      </c>
      <c r="G243" s="140">
        <v>0.10204159950878809</v>
      </c>
    </row>
    <row r="244" spans="1:7" s="39" customFormat="1" x14ac:dyDescent="0.3">
      <c r="A244" s="138" t="s">
        <v>738</v>
      </c>
      <c r="B244" s="138" t="s">
        <v>157</v>
      </c>
      <c r="C244" s="99">
        <v>1213.1969859699991</v>
      </c>
      <c r="D244" s="96">
        <v>4827</v>
      </c>
      <c r="E244" s="138"/>
      <c r="F244" s="140">
        <v>0.16544557742843899</v>
      </c>
      <c r="G244" s="140">
        <v>9.2620308542482155E-2</v>
      </c>
    </row>
    <row r="245" spans="1:7" s="39" customFormat="1" x14ac:dyDescent="0.3">
      <c r="A245" s="138" t="s">
        <v>739</v>
      </c>
      <c r="B245" s="138" t="s">
        <v>158</v>
      </c>
      <c r="C245" s="99">
        <v>578.18104785000037</v>
      </c>
      <c r="D245" s="96">
        <v>2156</v>
      </c>
      <c r="E245" s="138"/>
      <c r="F245" s="140">
        <v>7.8847457112037958E-2</v>
      </c>
      <c r="G245" s="140">
        <v>4.1369253204390208E-2</v>
      </c>
    </row>
    <row r="246" spans="1:7" s="39" customFormat="1" x14ac:dyDescent="0.3">
      <c r="A246" s="138" t="s">
        <v>740</v>
      </c>
      <c r="B246" s="138" t="s">
        <v>159</v>
      </c>
      <c r="C246" s="99">
        <v>9.3168073699999976</v>
      </c>
      <c r="D246" s="96">
        <v>30</v>
      </c>
      <c r="E246" s="138"/>
      <c r="F246" s="140">
        <v>1.2705476463797474E-3</v>
      </c>
      <c r="G246" s="140">
        <v>5.756389592447617E-4</v>
      </c>
    </row>
    <row r="247" spans="1:7" s="39" customFormat="1" x14ac:dyDescent="0.3">
      <c r="A247" s="138" t="s">
        <v>741</v>
      </c>
      <c r="B247" s="138" t="s">
        <v>160</v>
      </c>
      <c r="C247" s="99">
        <v>0.34171068000000004</v>
      </c>
      <c r="D247" s="96">
        <v>2</v>
      </c>
      <c r="E247" s="138"/>
      <c r="F247" s="140">
        <v>4.6599621842006929E-5</v>
      </c>
      <c r="G247" s="140">
        <v>3.8375930616317444E-5</v>
      </c>
    </row>
    <row r="248" spans="1:7" s="39" customFormat="1" x14ac:dyDescent="0.3">
      <c r="A248" s="138" t="s">
        <v>742</v>
      </c>
      <c r="B248" s="138" t="s">
        <v>154</v>
      </c>
      <c r="C248" s="99">
        <v>0</v>
      </c>
      <c r="D248" s="96">
        <v>0</v>
      </c>
      <c r="E248" s="138"/>
      <c r="F248" s="140">
        <v>0</v>
      </c>
      <c r="G248" s="140">
        <v>0</v>
      </c>
    </row>
    <row r="249" spans="1:7" s="39" customFormat="1" x14ac:dyDescent="0.3">
      <c r="A249" s="138" t="s">
        <v>743</v>
      </c>
      <c r="B249" s="48" t="s">
        <v>1</v>
      </c>
      <c r="C249" s="99">
        <v>7332.9067166799869</v>
      </c>
      <c r="D249" s="96">
        <v>52116</v>
      </c>
      <c r="E249" s="138"/>
      <c r="F249" s="50">
        <v>1.0000000000000002</v>
      </c>
      <c r="G249" s="50">
        <v>0.99999999999999989</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0.99986614676036079</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1.3385323963924537E-4</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2827</v>
      </c>
      <c r="C341" s="146" t="s">
        <v>171</v>
      </c>
      <c r="D341" s="146" t="s">
        <v>171</v>
      </c>
      <c r="E341" s="149"/>
      <c r="F341" s="146" t="s">
        <v>171</v>
      </c>
      <c r="G341" s="146" t="s">
        <v>171</v>
      </c>
    </row>
    <row r="342" spans="1:7" s="77" customFormat="1" outlineLevel="1" x14ac:dyDescent="0.3">
      <c r="A342" s="146" t="s">
        <v>1550</v>
      </c>
      <c r="B342" s="146" t="s">
        <v>2828</v>
      </c>
      <c r="C342" s="146" t="s">
        <v>171</v>
      </c>
      <c r="D342" s="146" t="s">
        <v>171</v>
      </c>
      <c r="F342" s="146" t="s">
        <v>171</v>
      </c>
      <c r="G342" s="146" t="s">
        <v>171</v>
      </c>
    </row>
    <row r="343" spans="1:7" s="77" customFormat="1" outlineLevel="1" x14ac:dyDescent="0.3">
      <c r="A343" s="146" t="s">
        <v>1551</v>
      </c>
      <c r="B343" s="146" t="s">
        <v>2829</v>
      </c>
      <c r="C343" s="146" t="s">
        <v>171</v>
      </c>
      <c r="D343" s="146" t="s">
        <v>171</v>
      </c>
      <c r="F343" s="146" t="s">
        <v>171</v>
      </c>
      <c r="G343" s="146" t="s">
        <v>171</v>
      </c>
    </row>
    <row r="344" spans="1:7" s="77" customFormat="1" outlineLevel="1" x14ac:dyDescent="0.3">
      <c r="A344" s="146" t="s">
        <v>2830</v>
      </c>
      <c r="B344" s="147" t="s">
        <v>2831</v>
      </c>
      <c r="C344" s="146" t="s">
        <v>171</v>
      </c>
      <c r="D344" s="146" t="s">
        <v>171</v>
      </c>
      <c r="F344" s="146" t="s">
        <v>171</v>
      </c>
      <c r="G344" s="146" t="s">
        <v>171</v>
      </c>
    </row>
    <row r="345" spans="1:7" s="77" customFormat="1" outlineLevel="1" x14ac:dyDescent="0.3">
      <c r="A345" s="146" t="s">
        <v>2832</v>
      </c>
      <c r="B345" s="146" t="s">
        <v>1505</v>
      </c>
      <c r="C345" s="146" t="s">
        <v>171</v>
      </c>
      <c r="D345" s="146" t="s">
        <v>171</v>
      </c>
      <c r="F345" s="146" t="s">
        <v>171</v>
      </c>
      <c r="G345" s="146" t="s">
        <v>171</v>
      </c>
    </row>
    <row r="346" spans="1:7" s="77" customFormat="1" outlineLevel="1" x14ac:dyDescent="0.3">
      <c r="A346" s="146" t="s">
        <v>2833</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2834</v>
      </c>
      <c r="B348" s="147"/>
      <c r="C348" s="146"/>
      <c r="D348" s="146"/>
      <c r="E348" s="149"/>
      <c r="F348" s="149"/>
      <c r="G348" s="149"/>
    </row>
    <row r="349" spans="1:7" s="77" customFormat="1" outlineLevel="1" x14ac:dyDescent="0.3">
      <c r="A349" s="146" t="s">
        <v>2835</v>
      </c>
      <c r="C349" s="146"/>
      <c r="D349" s="146"/>
      <c r="E349" s="149"/>
      <c r="F349" s="149"/>
      <c r="G349" s="149"/>
    </row>
    <row r="350" spans="1:7" s="77" customFormat="1" outlineLevel="1" x14ac:dyDescent="0.3">
      <c r="A350" s="146" t="s">
        <v>2836</v>
      </c>
      <c r="C350" s="146"/>
      <c r="D350" s="146"/>
      <c r="E350" s="149"/>
      <c r="F350" s="149"/>
      <c r="G350" s="149"/>
    </row>
    <row r="351" spans="1:7" s="77" customFormat="1" outlineLevel="1" x14ac:dyDescent="0.3">
      <c r="A351" s="146" t="s">
        <v>2837</v>
      </c>
      <c r="B351" s="147"/>
      <c r="C351" s="146"/>
      <c r="D351" s="146"/>
      <c r="E351" s="149"/>
      <c r="F351" s="149"/>
      <c r="G351" s="149"/>
    </row>
    <row r="352" spans="1:7" s="77" customFormat="1" outlineLevel="1" x14ac:dyDescent="0.3">
      <c r="A352" s="146" t="s">
        <v>2838</v>
      </c>
      <c r="B352" s="147"/>
      <c r="C352" s="146"/>
      <c r="D352" s="146"/>
      <c r="E352" s="149"/>
      <c r="F352" s="149"/>
      <c r="G352" s="149"/>
    </row>
    <row r="353" spans="1:7" s="77" customFormat="1" outlineLevel="1" x14ac:dyDescent="0.3">
      <c r="A353" s="146" t="s">
        <v>2839</v>
      </c>
      <c r="B353" s="147"/>
      <c r="C353" s="146"/>
      <c r="D353" s="146"/>
      <c r="E353" s="149"/>
      <c r="F353" s="149"/>
      <c r="G353" s="149"/>
    </row>
    <row r="354" spans="1:7" s="77" customFormat="1" outlineLevel="1" x14ac:dyDescent="0.3">
      <c r="A354" s="146" t="s">
        <v>2840</v>
      </c>
      <c r="B354" s="147"/>
      <c r="C354" s="146"/>
      <c r="D354" s="146"/>
      <c r="E354" s="149"/>
      <c r="F354" s="149"/>
      <c r="G354" s="149"/>
    </row>
    <row r="355" spans="1:7" s="77" customFormat="1" outlineLevel="1" x14ac:dyDescent="0.3">
      <c r="A355" s="146" t="s">
        <v>2841</v>
      </c>
      <c r="B355" s="147"/>
      <c r="C355" s="146"/>
      <c r="D355" s="146"/>
      <c r="E355" s="149"/>
      <c r="F355" s="149"/>
      <c r="G355" s="149"/>
    </row>
    <row r="356" spans="1:7" s="77" customFormat="1" outlineLevel="1" x14ac:dyDescent="0.3">
      <c r="A356" s="146" t="s">
        <v>2842</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2890</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2856</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activeCell="F26" sqref="F2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2776</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2825</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activeCell="D36" sqref="D3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2825</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2776</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2863</v>
      </c>
      <c r="C6" s="321" t="s">
        <v>2864</v>
      </c>
      <c r="D6" s="78"/>
      <c r="E6" s="78"/>
      <c r="F6" s="78"/>
      <c r="G6" s="78"/>
      <c r="H6" s="78"/>
      <c r="I6" s="78"/>
      <c r="J6" s="78"/>
      <c r="K6" s="78"/>
      <c r="L6" s="78"/>
      <c r="M6" s="78"/>
    </row>
    <row r="7" spans="1:13" s="77" customFormat="1" ht="28.8" x14ac:dyDescent="0.3">
      <c r="A7" s="80" t="s">
        <v>1153</v>
      </c>
      <c r="B7" s="173" t="s">
        <v>2865</v>
      </c>
      <c r="C7" s="321" t="s">
        <v>2866</v>
      </c>
      <c r="D7" s="78"/>
      <c r="E7" s="78"/>
      <c r="F7" s="78"/>
      <c r="G7" s="78"/>
      <c r="H7" s="78"/>
      <c r="I7" s="78"/>
      <c r="J7" s="78"/>
      <c r="K7" s="78"/>
      <c r="L7" s="78"/>
      <c r="M7" s="78"/>
    </row>
    <row r="8" spans="1:13" s="77" customFormat="1" ht="28.8" x14ac:dyDescent="0.3">
      <c r="A8" s="80" t="s">
        <v>1154</v>
      </c>
      <c r="B8" s="173" t="s">
        <v>2867</v>
      </c>
      <c r="C8" s="321" t="s">
        <v>2868</v>
      </c>
      <c r="D8" s="78"/>
      <c r="E8" s="78"/>
      <c r="F8" s="78"/>
      <c r="G8" s="78"/>
      <c r="H8" s="78"/>
      <c r="I8" s="78"/>
      <c r="J8" s="78"/>
      <c r="K8" s="78"/>
      <c r="L8" s="78"/>
      <c r="M8" s="78"/>
    </row>
    <row r="9" spans="1:13" ht="57.6" x14ac:dyDescent="0.3">
      <c r="A9" s="80" t="s">
        <v>1155</v>
      </c>
      <c r="B9" s="40" t="s">
        <v>59</v>
      </c>
      <c r="C9" s="138" t="s">
        <v>2873</v>
      </c>
      <c r="D9" s="78"/>
      <c r="E9" s="78"/>
      <c r="F9" s="78"/>
      <c r="G9" s="78"/>
      <c r="H9" s="78"/>
      <c r="I9" s="78"/>
      <c r="J9" s="78"/>
      <c r="K9" s="78"/>
      <c r="L9" s="78"/>
      <c r="M9" s="78"/>
    </row>
    <row r="10" spans="1:13" ht="44.25" customHeight="1" x14ac:dyDescent="0.3">
      <c r="A10" s="80" t="s">
        <v>1156</v>
      </c>
      <c r="B10" s="40" t="s">
        <v>1324</v>
      </c>
      <c r="C10" s="138" t="s">
        <v>2874</v>
      </c>
      <c r="D10" s="78"/>
      <c r="E10" s="78"/>
      <c r="F10" s="78"/>
      <c r="G10" s="78"/>
      <c r="H10" s="78"/>
      <c r="I10" s="78"/>
      <c r="J10" s="78"/>
      <c r="K10" s="78"/>
      <c r="L10" s="78"/>
      <c r="M10" s="78"/>
    </row>
    <row r="11" spans="1:13" s="77" customFormat="1" ht="54.75" customHeight="1" x14ac:dyDescent="0.3">
      <c r="A11" s="80" t="s">
        <v>1157</v>
      </c>
      <c r="B11" s="40" t="s">
        <v>241</v>
      </c>
      <c r="C11" s="138" t="s">
        <v>2881</v>
      </c>
      <c r="D11" s="78"/>
      <c r="E11" s="78"/>
      <c r="F11" s="78"/>
      <c r="G11" s="78"/>
      <c r="H11" s="78"/>
      <c r="I11" s="78"/>
      <c r="J11" s="78"/>
      <c r="K11" s="78"/>
      <c r="L11" s="78"/>
      <c r="M11" s="78"/>
    </row>
    <row r="12" spans="1:13" s="77" customFormat="1" x14ac:dyDescent="0.3">
      <c r="A12" s="80" t="s">
        <v>1158</v>
      </c>
      <c r="B12" s="173" t="s">
        <v>2857</v>
      </c>
      <c r="C12" s="318" t="s">
        <v>2858</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2879</v>
      </c>
      <c r="D15" s="78"/>
      <c r="E15" s="78"/>
      <c r="F15" s="78"/>
      <c r="G15" s="78"/>
      <c r="H15" s="78"/>
      <c r="I15" s="78"/>
      <c r="J15" s="78"/>
      <c r="K15" s="78"/>
      <c r="L15" s="78"/>
      <c r="M15" s="78"/>
    </row>
    <row r="16" spans="1:13" s="77" customFormat="1" ht="28.8" x14ac:dyDescent="0.3">
      <c r="A16" s="80" t="s">
        <v>1162</v>
      </c>
      <c r="B16" s="40" t="s">
        <v>220</v>
      </c>
      <c r="C16" s="138" t="s">
        <v>2880</v>
      </c>
      <c r="D16" s="78"/>
      <c r="E16" s="78"/>
      <c r="F16" s="78"/>
      <c r="G16" s="78"/>
      <c r="H16" s="78"/>
      <c r="I16" s="78"/>
      <c r="J16" s="78"/>
      <c r="K16" s="78"/>
      <c r="L16" s="78"/>
      <c r="M16" s="78"/>
    </row>
    <row r="17" spans="1:13" ht="28.8" x14ac:dyDescent="0.3">
      <c r="A17" s="80" t="s">
        <v>1163</v>
      </c>
      <c r="B17" s="9" t="s">
        <v>1204</v>
      </c>
      <c r="C17" s="138" t="s">
        <v>2875</v>
      </c>
      <c r="D17" s="78"/>
      <c r="E17" s="78"/>
      <c r="F17" s="78"/>
      <c r="G17" s="78"/>
      <c r="H17" s="78"/>
      <c r="I17" s="78"/>
      <c r="J17" s="78"/>
      <c r="K17" s="78"/>
      <c r="L17" s="78"/>
      <c r="M17" s="78"/>
    </row>
    <row r="18" spans="1:13" ht="30" customHeight="1" x14ac:dyDescent="0.3">
      <c r="A18" s="80" t="s">
        <v>1164</v>
      </c>
      <c r="B18" s="9" t="s">
        <v>139</v>
      </c>
      <c r="C18" s="138" t="s">
        <v>2876</v>
      </c>
      <c r="D18" s="78"/>
      <c r="E18" s="78"/>
      <c r="F18" s="78"/>
      <c r="G18" s="78"/>
      <c r="H18" s="78"/>
      <c r="I18" s="78"/>
      <c r="J18" s="78"/>
      <c r="K18" s="78"/>
      <c r="L18" s="78"/>
      <c r="M18" s="78"/>
    </row>
    <row r="19" spans="1:13" x14ac:dyDescent="0.3">
      <c r="A19" s="80" t="s">
        <v>2860</v>
      </c>
      <c r="B19" s="9" t="s">
        <v>136</v>
      </c>
      <c r="C19" s="138" t="s">
        <v>2877</v>
      </c>
      <c r="D19" s="78"/>
      <c r="E19" s="78"/>
      <c r="F19" s="78"/>
      <c r="G19" s="78"/>
      <c r="H19" s="78"/>
      <c r="I19" s="78"/>
      <c r="J19" s="78"/>
      <c r="K19" s="78"/>
      <c r="L19" s="78"/>
      <c r="M19" s="78"/>
    </row>
    <row r="20" spans="1:13" s="77" customFormat="1" x14ac:dyDescent="0.3">
      <c r="A20" s="80" t="s">
        <v>2861</v>
      </c>
      <c r="B20" s="173" t="s">
        <v>2859</v>
      </c>
      <c r="C20" s="138" t="s">
        <v>2878</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abSelected="1" zoomScale="60" zoomScaleNormal="60" workbookViewId="0">
      <selection activeCell="C314" sqref="C314"/>
    </sheetView>
  </sheetViews>
  <sheetFormatPr defaultColWidth="9.33203125" defaultRowHeight="13.2" x14ac:dyDescent="0.25"/>
  <cols>
    <col min="1" max="1" width="54.6640625" style="262" customWidth="1"/>
    <col min="2" max="2" width="104.33203125" style="262" customWidth="1"/>
    <col min="3" max="3" width="75.5546875" style="262" customWidth="1"/>
    <col min="4" max="4" width="22.44140625" style="262" customWidth="1"/>
    <col min="5" max="6" width="16.6640625" style="262" customWidth="1"/>
    <col min="7" max="8" width="19.44140625" style="262" customWidth="1"/>
    <col min="9" max="9" width="16.44140625" style="262" customWidth="1"/>
    <col min="10" max="10" width="18.109375"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44">
        <v>45077</v>
      </c>
      <c r="B1" s="344"/>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45107</v>
      </c>
    </row>
    <row r="9" spans="1:12" x14ac:dyDescent="0.25">
      <c r="A9" s="267" t="s">
        <v>2485</v>
      </c>
      <c r="B9" s="322">
        <v>45047</v>
      </c>
    </row>
    <row r="10" spans="1:12" x14ac:dyDescent="0.25">
      <c r="A10" s="267" t="s">
        <v>2486</v>
      </c>
      <c r="B10" s="322">
        <v>45077</v>
      </c>
    </row>
    <row r="11" spans="1:12" ht="44.25" customHeight="1" x14ac:dyDescent="0.25">
      <c r="A11" s="267" t="s">
        <v>2487</v>
      </c>
      <c r="B11" s="268" t="s">
        <v>2712</v>
      </c>
    </row>
    <row r="13" spans="1:12" x14ac:dyDescent="0.25">
      <c r="A13" s="266" t="s">
        <v>2488</v>
      </c>
    </row>
    <row r="14" spans="1:12" x14ac:dyDescent="0.25">
      <c r="B14" s="345" t="s">
        <v>2489</v>
      </c>
      <c r="C14" s="346"/>
      <c r="D14" s="346"/>
      <c r="E14" s="342" t="s">
        <v>1344</v>
      </c>
      <c r="F14" s="342"/>
      <c r="G14" s="342" t="s">
        <v>2490</v>
      </c>
      <c r="H14" s="342"/>
      <c r="I14" s="342" t="s">
        <v>2491</v>
      </c>
      <c r="J14" s="342"/>
      <c r="K14" s="342" t="s">
        <v>2492</v>
      </c>
      <c r="L14" s="342"/>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47">
        <v>0</v>
      </c>
      <c r="C16" s="347"/>
      <c r="D16" s="348"/>
      <c r="E16" s="273" t="s">
        <v>2713</v>
      </c>
      <c r="F16" s="273" t="s">
        <v>2714</v>
      </c>
      <c r="G16" s="273" t="s">
        <v>2713</v>
      </c>
      <c r="H16" s="273" t="s">
        <v>2714</v>
      </c>
      <c r="I16" s="273" t="s">
        <v>2713</v>
      </c>
      <c r="J16" s="273" t="s">
        <v>2713</v>
      </c>
      <c r="K16" s="273" t="s">
        <v>2713</v>
      </c>
      <c r="L16" s="273" t="s">
        <v>2713</v>
      </c>
    </row>
    <row r="17" spans="1:12" x14ac:dyDescent="0.25">
      <c r="A17" s="274" t="s">
        <v>2496</v>
      </c>
      <c r="B17" s="343" t="s">
        <v>1191</v>
      </c>
      <c r="C17" s="343"/>
      <c r="D17" s="343"/>
      <c r="E17" s="273" t="s">
        <v>2713</v>
      </c>
      <c r="F17" s="273" t="s">
        <v>2715</v>
      </c>
      <c r="G17" s="273" t="s">
        <v>2713</v>
      </c>
      <c r="H17" s="273" t="s">
        <v>2716</v>
      </c>
      <c r="I17" s="273" t="s">
        <v>2713</v>
      </c>
      <c r="J17" s="273" t="s">
        <v>2713</v>
      </c>
      <c r="K17" s="273" t="s">
        <v>2713</v>
      </c>
      <c r="L17" s="273" t="s">
        <v>2713</v>
      </c>
    </row>
    <row r="18" spans="1:12" x14ac:dyDescent="0.25">
      <c r="A18" s="274" t="s">
        <v>2497</v>
      </c>
      <c r="B18" s="343" t="s">
        <v>1191</v>
      </c>
      <c r="C18" s="343"/>
      <c r="D18" s="343"/>
      <c r="E18" s="273" t="s">
        <v>2713</v>
      </c>
      <c r="F18" s="273" t="s">
        <v>2715</v>
      </c>
      <c r="G18" s="273" t="s">
        <v>2713</v>
      </c>
      <c r="H18" s="273" t="s">
        <v>2716</v>
      </c>
      <c r="I18" s="273" t="s">
        <v>2713</v>
      </c>
      <c r="J18" s="273" t="s">
        <v>2713</v>
      </c>
      <c r="K18" s="273" t="s">
        <v>2713</v>
      </c>
      <c r="L18" s="273" t="s">
        <v>2713</v>
      </c>
    </row>
    <row r="19" spans="1:12" x14ac:dyDescent="0.25">
      <c r="A19" s="274" t="s">
        <v>2498</v>
      </c>
      <c r="B19" s="343" t="s">
        <v>1191</v>
      </c>
      <c r="C19" s="343"/>
      <c r="D19" s="343"/>
      <c r="E19" s="273" t="s">
        <v>2717</v>
      </c>
      <c r="F19" s="273" t="s">
        <v>2715</v>
      </c>
      <c r="G19" s="273" t="s">
        <v>2718</v>
      </c>
      <c r="H19" s="273" t="s">
        <v>2716</v>
      </c>
      <c r="I19" s="273" t="s">
        <v>2713</v>
      </c>
      <c r="J19" s="273" t="s">
        <v>2713</v>
      </c>
      <c r="K19" s="273" t="s">
        <v>2713</v>
      </c>
      <c r="L19" s="273" t="s">
        <v>2713</v>
      </c>
    </row>
    <row r="20" spans="1:12" x14ac:dyDescent="0.25">
      <c r="A20" s="274" t="s">
        <v>1242</v>
      </c>
      <c r="B20" s="343" t="s">
        <v>1334</v>
      </c>
      <c r="C20" s="343"/>
      <c r="D20" s="343"/>
      <c r="E20" s="273" t="s">
        <v>2719</v>
      </c>
      <c r="F20" s="273" t="s">
        <v>2720</v>
      </c>
      <c r="G20" s="273" t="s">
        <v>2721</v>
      </c>
      <c r="H20" s="273" t="s">
        <v>2721</v>
      </c>
      <c r="I20" s="273" t="s">
        <v>2713</v>
      </c>
      <c r="J20" s="273" t="s">
        <v>2713</v>
      </c>
      <c r="K20" s="273" t="s">
        <v>2713</v>
      </c>
      <c r="L20" s="273" t="s">
        <v>2713</v>
      </c>
    </row>
    <row r="21" spans="1:12" x14ac:dyDescent="0.25">
      <c r="A21" s="274" t="s">
        <v>2499</v>
      </c>
      <c r="B21" s="343" t="s">
        <v>2713</v>
      </c>
      <c r="C21" s="343"/>
      <c r="D21" s="343"/>
      <c r="E21" s="273" t="s">
        <v>2713</v>
      </c>
      <c r="F21" s="273" t="s">
        <v>2713</v>
      </c>
      <c r="G21" s="273" t="s">
        <v>2713</v>
      </c>
      <c r="H21" s="273" t="s">
        <v>2713</v>
      </c>
      <c r="I21" s="273" t="s">
        <v>2713</v>
      </c>
      <c r="J21" s="273" t="s">
        <v>2713</v>
      </c>
      <c r="K21" s="273" t="s">
        <v>2713</v>
      </c>
      <c r="L21" s="273" t="s">
        <v>2713</v>
      </c>
    </row>
    <row r="22" spans="1:12" x14ac:dyDescent="0.25">
      <c r="A22" s="274" t="s">
        <v>2500</v>
      </c>
      <c r="B22" s="343" t="s">
        <v>1191</v>
      </c>
      <c r="C22" s="343"/>
      <c r="D22" s="343"/>
      <c r="E22" s="273" t="s">
        <v>2717</v>
      </c>
      <c r="F22" s="273" t="s">
        <v>2715</v>
      </c>
      <c r="G22" s="273" t="s">
        <v>2718</v>
      </c>
      <c r="H22" s="273" t="s">
        <v>2716</v>
      </c>
      <c r="I22" s="273" t="s">
        <v>2713</v>
      </c>
      <c r="J22" s="273" t="s">
        <v>2713</v>
      </c>
      <c r="K22" s="273" t="s">
        <v>2713</v>
      </c>
      <c r="L22" s="273" t="s">
        <v>2713</v>
      </c>
    </row>
    <row r="23" spans="1:12" x14ac:dyDescent="0.25">
      <c r="A23" s="274" t="s">
        <v>2501</v>
      </c>
      <c r="B23" s="343" t="s">
        <v>2713</v>
      </c>
      <c r="C23" s="343"/>
      <c r="D23" s="343"/>
      <c r="E23" s="273" t="s">
        <v>2713</v>
      </c>
      <c r="F23" s="273" t="s">
        <v>2713</v>
      </c>
      <c r="G23" s="273" t="s">
        <v>2713</v>
      </c>
      <c r="H23" s="273" t="s">
        <v>2713</v>
      </c>
      <c r="I23" s="273" t="s">
        <v>2713</v>
      </c>
      <c r="J23" s="273" t="s">
        <v>2713</v>
      </c>
      <c r="K23" s="273" t="s">
        <v>2713</v>
      </c>
      <c r="L23" s="273" t="s">
        <v>2713</v>
      </c>
    </row>
    <row r="24" spans="1:12" x14ac:dyDescent="0.25">
      <c r="A24" s="274" t="s">
        <v>2502</v>
      </c>
      <c r="B24" s="343" t="s">
        <v>1191</v>
      </c>
      <c r="C24" s="343"/>
      <c r="D24" s="343"/>
      <c r="E24" s="273" t="s">
        <v>2715</v>
      </c>
      <c r="F24" s="273" t="s">
        <v>2715</v>
      </c>
      <c r="G24" s="273" t="s">
        <v>2716</v>
      </c>
      <c r="H24" s="273" t="s">
        <v>2716</v>
      </c>
      <c r="I24" s="273" t="s">
        <v>2713</v>
      </c>
      <c r="J24" s="273" t="s">
        <v>2713</v>
      </c>
      <c r="K24" s="273" t="s">
        <v>2713</v>
      </c>
      <c r="L24" s="273" t="s">
        <v>2713</v>
      </c>
    </row>
    <row r="25" spans="1:12" x14ac:dyDescent="0.25">
      <c r="A25" s="274" t="s">
        <v>2503</v>
      </c>
      <c r="B25" s="343" t="s">
        <v>2713</v>
      </c>
      <c r="C25" s="343"/>
      <c r="D25" s="343"/>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2891</v>
      </c>
    </row>
    <row r="27" spans="1:12" ht="12.75" customHeight="1" x14ac:dyDescent="0.25">
      <c r="A27" s="274" t="s">
        <v>2505</v>
      </c>
      <c r="B27" s="275" t="s">
        <v>2892</v>
      </c>
    </row>
    <row r="28" spans="1:12" ht="12.75" customHeight="1" x14ac:dyDescent="0.25">
      <c r="A28" s="274" t="s">
        <v>2506</v>
      </c>
      <c r="B28" s="275" t="s">
        <v>2893</v>
      </c>
    </row>
    <row r="29" spans="1:12" ht="12.75" customHeight="1" x14ac:dyDescent="0.25">
      <c r="A29" s="274" t="s">
        <v>2507</v>
      </c>
      <c r="B29" s="275" t="s">
        <v>2894</v>
      </c>
    </row>
    <row r="30" spans="1:12" ht="12.75" customHeight="1" x14ac:dyDescent="0.25">
      <c r="A30" s="274" t="s">
        <v>2508</v>
      </c>
      <c r="B30" s="275">
        <v>622787506.50999999</v>
      </c>
    </row>
    <row r="32" spans="1:12" x14ac:dyDescent="0.25">
      <c r="A32" s="266" t="s">
        <v>2509</v>
      </c>
    </row>
    <row r="33" spans="1:4" x14ac:dyDescent="0.25">
      <c r="B33" s="267" t="s">
        <v>1354</v>
      </c>
      <c r="C33" s="267" t="s">
        <v>1355</v>
      </c>
      <c r="D33" s="276" t="s">
        <v>1356</v>
      </c>
    </row>
    <row r="34" spans="1:4" ht="409.5" customHeight="1" x14ac:dyDescent="0.25">
      <c r="A34" s="277" t="s">
        <v>1345</v>
      </c>
      <c r="B34" s="160" t="s">
        <v>2895</v>
      </c>
      <c r="C34" s="160" t="s">
        <v>2896</v>
      </c>
      <c r="D34" s="110"/>
    </row>
    <row r="35" spans="1:4" ht="218.25" customHeight="1" x14ac:dyDescent="0.25">
      <c r="A35" s="277" t="s">
        <v>1346</v>
      </c>
      <c r="B35" s="160" t="s">
        <v>2897</v>
      </c>
      <c r="C35" s="160" t="s">
        <v>2898</v>
      </c>
      <c r="D35" s="110"/>
    </row>
    <row r="36" spans="1:4" x14ac:dyDescent="0.25">
      <c r="A36" s="274" t="s">
        <v>1347</v>
      </c>
      <c r="B36" s="110">
        <v>51077527.579999998</v>
      </c>
      <c r="C36" s="110">
        <v>49562119</v>
      </c>
      <c r="D36" s="110">
        <v>51077527.579999998</v>
      </c>
    </row>
    <row r="37" spans="1:4" x14ac:dyDescent="0.25">
      <c r="A37" s="274" t="s">
        <v>1348</v>
      </c>
      <c r="B37" s="110">
        <v>19520063.880000003</v>
      </c>
      <c r="C37" s="110">
        <v>16537461.75</v>
      </c>
      <c r="D37" s="110"/>
    </row>
    <row r="38" spans="1:4" x14ac:dyDescent="0.25">
      <c r="A38" s="274" t="s">
        <v>1349</v>
      </c>
      <c r="B38" s="110">
        <v>82841048.210000008</v>
      </c>
      <c r="C38" s="110">
        <v>165922929.41999999</v>
      </c>
      <c r="D38" s="110"/>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6413135183.8749371</v>
      </c>
      <c r="C43" s="279" t="s">
        <v>2722</v>
      </c>
      <c r="D43" s="280"/>
    </row>
    <row r="44" spans="1:4" x14ac:dyDescent="0.25">
      <c r="A44" s="274" t="s">
        <v>2513</v>
      </c>
      <c r="B44" s="110">
        <v>51765048.209999956</v>
      </c>
      <c r="C44" s="279" t="s">
        <v>2723</v>
      </c>
      <c r="D44" s="280"/>
    </row>
    <row r="45" spans="1:4" x14ac:dyDescent="0.25">
      <c r="A45" s="274" t="s">
        <v>2514</v>
      </c>
      <c r="B45" s="110">
        <v>0</v>
      </c>
      <c r="C45" s="279" t="s">
        <v>2724</v>
      </c>
      <c r="D45" s="280"/>
    </row>
    <row r="46" spans="1:4" ht="49.5" customHeight="1" x14ac:dyDescent="0.25">
      <c r="A46" s="274" t="s">
        <v>2515</v>
      </c>
      <c r="B46" s="110">
        <v>31076000.000000052</v>
      </c>
      <c r="C46" s="279" t="s">
        <v>2725</v>
      </c>
      <c r="D46" s="280"/>
    </row>
    <row r="47" spans="1:4" x14ac:dyDescent="0.25">
      <c r="A47" s="274" t="s">
        <v>2516</v>
      </c>
      <c r="B47" s="110"/>
      <c r="C47" s="279">
        <v>0</v>
      </c>
      <c r="D47" s="280"/>
    </row>
    <row r="48" spans="1:4" x14ac:dyDescent="0.25">
      <c r="A48" s="274" t="s">
        <v>2517</v>
      </c>
      <c r="B48" s="110"/>
      <c r="C48" s="279">
        <v>0</v>
      </c>
      <c r="D48" s="280"/>
    </row>
    <row r="49" spans="1:4" x14ac:dyDescent="0.25">
      <c r="A49" s="274" t="s">
        <v>2518</v>
      </c>
      <c r="B49" s="110"/>
      <c r="C49" s="279">
        <v>0</v>
      </c>
      <c r="D49" s="280"/>
    </row>
    <row r="50" spans="1:4" x14ac:dyDescent="0.25">
      <c r="A50" s="274" t="s">
        <v>2519</v>
      </c>
      <c r="B50" s="110">
        <v>247812406.18000013</v>
      </c>
      <c r="C50" s="281" t="s">
        <v>2726</v>
      </c>
      <c r="D50" s="280"/>
    </row>
    <row r="51" spans="1:4" x14ac:dyDescent="0.25">
      <c r="A51" s="274" t="s">
        <v>1198</v>
      </c>
      <c r="B51" s="110">
        <v>0</v>
      </c>
      <c r="C51" s="281" t="s">
        <v>2727</v>
      </c>
      <c r="D51" s="280"/>
    </row>
    <row r="52" spans="1:4" x14ac:dyDescent="0.25">
      <c r="A52" s="274" t="s">
        <v>2520</v>
      </c>
      <c r="B52" s="110">
        <v>55686174.630000003</v>
      </c>
      <c r="C52" s="281" t="s">
        <v>2728</v>
      </c>
      <c r="D52" s="280"/>
    </row>
    <row r="53" spans="1:4" ht="12.75" customHeight="1" x14ac:dyDescent="0.25">
      <c r="A53" s="274" t="s">
        <v>1</v>
      </c>
      <c r="B53" s="282">
        <v>6192477651.2749367</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1290389393.2749367</v>
      </c>
    </row>
    <row r="61" spans="1:4" x14ac:dyDescent="0.25">
      <c r="A61" s="274" t="s">
        <v>2528</v>
      </c>
      <c r="B61" s="283">
        <v>0.2632325909614287</v>
      </c>
    </row>
    <row r="62" spans="1:4" x14ac:dyDescent="0.25">
      <c r="A62" s="274" t="s">
        <v>2899</v>
      </c>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4883222500</v>
      </c>
    </row>
    <row r="68" spans="1:2" x14ac:dyDescent="0.25">
      <c r="A68" s="267" t="s">
        <v>2534</v>
      </c>
      <c r="B68" s="285">
        <v>7332906716.6800003</v>
      </c>
    </row>
    <row r="69" spans="1:2" x14ac:dyDescent="0.25">
      <c r="A69" s="267" t="s">
        <v>2535</v>
      </c>
      <c r="B69" s="285">
        <v>153438639.66999999</v>
      </c>
    </row>
    <row r="70" spans="1:2" x14ac:dyDescent="0.25">
      <c r="A70" s="267" t="s">
        <v>2536</v>
      </c>
      <c r="B70" s="285"/>
    </row>
    <row r="71" spans="1:2" x14ac:dyDescent="0.25">
      <c r="A71" s="267" t="s">
        <v>2537</v>
      </c>
      <c r="B71" s="285">
        <v>0</v>
      </c>
    </row>
    <row r="72" spans="1:2" x14ac:dyDescent="0.25">
      <c r="A72" s="267" t="s">
        <v>2538</v>
      </c>
      <c r="B72" s="285">
        <v>682705038.09000003</v>
      </c>
    </row>
    <row r="73" spans="1:2" x14ac:dyDescent="0.25">
      <c r="A73" s="267" t="s">
        <v>2539</v>
      </c>
      <c r="B73" s="285">
        <v>247812406.18000001</v>
      </c>
    </row>
    <row r="74" spans="1:2" ht="26.4" x14ac:dyDescent="0.25">
      <c r="A74" s="267" t="s">
        <v>2540</v>
      </c>
      <c r="B74" s="285">
        <v>206441518.46000001</v>
      </c>
    </row>
    <row r="75" spans="1:2" x14ac:dyDescent="0.25">
      <c r="A75" s="267" t="s">
        <v>2541</v>
      </c>
      <c r="B75" s="286">
        <v>2583718609.8680005</v>
      </c>
    </row>
    <row r="76" spans="1:2" x14ac:dyDescent="0.25">
      <c r="A76" s="267" t="s">
        <v>2542</v>
      </c>
      <c r="B76" s="287">
        <v>0.52706489028456016</v>
      </c>
    </row>
    <row r="77" spans="1:2" x14ac:dyDescent="0.25">
      <c r="A77" s="267" t="s">
        <v>2543</v>
      </c>
      <c r="B77" s="286">
        <v>52116</v>
      </c>
    </row>
    <row r="78" spans="1:2" x14ac:dyDescent="0.25">
      <c r="A78" s="267" t="s">
        <v>2544</v>
      </c>
      <c r="B78" s="285">
        <v>140704</v>
      </c>
    </row>
    <row r="79" spans="1:2" x14ac:dyDescent="0.25">
      <c r="A79" s="267" t="s">
        <v>2545</v>
      </c>
      <c r="B79" s="288">
        <v>0.496</v>
      </c>
    </row>
    <row r="80" spans="1:2" x14ac:dyDescent="0.25">
      <c r="A80" s="267" t="s">
        <v>2546</v>
      </c>
      <c r="B80" s="288">
        <v>0.442</v>
      </c>
    </row>
    <row r="81" spans="1:2" x14ac:dyDescent="0.25">
      <c r="A81" s="267" t="s">
        <v>2547</v>
      </c>
      <c r="B81" s="289">
        <v>55</v>
      </c>
    </row>
    <row r="82" spans="1:2" x14ac:dyDescent="0.25">
      <c r="A82" s="267" t="s">
        <v>2548</v>
      </c>
      <c r="B82" s="289">
        <v>226.1</v>
      </c>
    </row>
    <row r="83" spans="1:2" x14ac:dyDescent="0.25">
      <c r="A83" s="267" t="s">
        <v>2549</v>
      </c>
      <c r="B83" s="290">
        <v>2.6129802824227149E-2</v>
      </c>
    </row>
    <row r="84" spans="1:2" x14ac:dyDescent="0.25">
      <c r="A84" s="267" t="s">
        <v>2871</v>
      </c>
      <c r="B84" s="290">
        <v>6.9900000000000004E-2</v>
      </c>
    </row>
    <row r="85" spans="1:2" x14ac:dyDescent="0.25">
      <c r="A85" s="267" t="s">
        <v>2550</v>
      </c>
      <c r="B85" s="290">
        <v>6.0806567638913341E-3</v>
      </c>
    </row>
    <row r="86" spans="1:2" x14ac:dyDescent="0.25">
      <c r="A86" s="267" t="s">
        <v>2551</v>
      </c>
      <c r="B86" s="290">
        <v>9.8091866441614526E-3</v>
      </c>
    </row>
    <row r="87" spans="1:2" x14ac:dyDescent="0.25">
      <c r="A87" s="274" t="s">
        <v>2552</v>
      </c>
      <c r="B87" s="290">
        <v>1.1162277500553989E-2</v>
      </c>
    </row>
    <row r="88" spans="1:2" x14ac:dyDescent="0.25">
      <c r="A88" s="274" t="s">
        <v>2553</v>
      </c>
      <c r="B88" s="290">
        <v>1.5045562984390569E-2</v>
      </c>
    </row>
    <row r="89" spans="1:2" x14ac:dyDescent="0.25">
      <c r="A89" s="274" t="s">
        <v>2554</v>
      </c>
      <c r="B89" s="290">
        <v>0</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2900</v>
      </c>
    </row>
    <row r="94" spans="1:2" x14ac:dyDescent="0.25">
      <c r="A94" s="312" t="s">
        <v>2901</v>
      </c>
    </row>
    <row r="95" spans="1:2" x14ac:dyDescent="0.25">
      <c r="A95" s="266" t="s">
        <v>2559</v>
      </c>
    </row>
    <row r="97" spans="1:10" x14ac:dyDescent="0.25">
      <c r="A97" s="296" t="s">
        <v>2560</v>
      </c>
      <c r="B97" s="297">
        <v>16298969.359999999</v>
      </c>
    </row>
    <row r="98" spans="1:10" x14ac:dyDescent="0.25">
      <c r="A98" s="296" t="s">
        <v>2561</v>
      </c>
      <c r="B98" s="297">
        <v>37713341.960000001</v>
      </c>
    </row>
    <row r="99" spans="1:10" x14ac:dyDescent="0.25">
      <c r="A99" s="296" t="s">
        <v>2562</v>
      </c>
      <c r="B99" s="297"/>
    </row>
    <row r="100" spans="1:10" x14ac:dyDescent="0.25">
      <c r="A100" s="296" t="s">
        <v>2563</v>
      </c>
      <c r="B100" s="297">
        <v>45127706.25</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275">
        <v>512</v>
      </c>
      <c r="C104" s="109">
        <v>9.8242382377772657E-3</v>
      </c>
      <c r="D104" s="333">
        <v>40172327.799999997</v>
      </c>
      <c r="E104" s="109">
        <v>5.4783634037810537E-3</v>
      </c>
    </row>
    <row r="105" spans="1:10" x14ac:dyDescent="0.25">
      <c r="A105" s="274" t="s">
        <v>2570</v>
      </c>
      <c r="B105" s="275">
        <v>68</v>
      </c>
      <c r="C105" s="109">
        <v>1.3047816409547932E-3</v>
      </c>
      <c r="D105" s="333">
        <v>8698074.0900000017</v>
      </c>
      <c r="E105" s="109">
        <v>1.1861700177113511E-3</v>
      </c>
    </row>
    <row r="106" spans="1:10" x14ac:dyDescent="0.25">
      <c r="A106" s="274" t="s">
        <v>2571</v>
      </c>
      <c r="B106" s="275">
        <v>64</v>
      </c>
      <c r="C106" s="109">
        <v>1.2280297797221582E-3</v>
      </c>
      <c r="D106" s="333">
        <v>8436284.9299999997</v>
      </c>
      <c r="E106" s="109">
        <v>1.1504694190109046E-3</v>
      </c>
    </row>
    <row r="107" spans="1:10" x14ac:dyDescent="0.25">
      <c r="A107" s="274" t="s">
        <v>2572</v>
      </c>
      <c r="B107" s="275">
        <v>3</v>
      </c>
      <c r="C107" s="109">
        <v>5.7563895924476166E-5</v>
      </c>
      <c r="D107" s="333">
        <v>257369.65</v>
      </c>
      <c r="E107" s="109">
        <v>3.5097903184090281E-5</v>
      </c>
    </row>
    <row r="108" spans="1:10" x14ac:dyDescent="0.25">
      <c r="A108" s="274" t="s">
        <v>2573</v>
      </c>
      <c r="B108" s="275">
        <v>57</v>
      </c>
      <c r="C108" s="109">
        <v>1.0937140225650472E-3</v>
      </c>
      <c r="D108" s="333">
        <v>3501935</v>
      </c>
      <c r="E108" s="109">
        <v>4.7756437321563443E-4</v>
      </c>
    </row>
    <row r="110" spans="1:10" x14ac:dyDescent="0.25">
      <c r="A110" s="266" t="s">
        <v>2574</v>
      </c>
      <c r="F110" s="349" t="s">
        <v>2575</v>
      </c>
      <c r="G110" s="350"/>
      <c r="H110" s="350"/>
      <c r="I110" s="350"/>
      <c r="J110" s="351"/>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49459</v>
      </c>
      <c r="C112" s="109">
        <v>0.80798196461535943</v>
      </c>
      <c r="D112" s="333">
        <v>6407635758.6199999</v>
      </c>
      <c r="E112" s="109">
        <v>0.87381934697801278</v>
      </c>
      <c r="F112" s="301">
        <v>2.2081833941786581E-2</v>
      </c>
      <c r="G112" s="302">
        <v>32.443519716462902</v>
      </c>
      <c r="H112" s="301">
        <v>1.1463753298111945E-2</v>
      </c>
      <c r="I112" s="301">
        <v>-1.1925363948780015E-3</v>
      </c>
      <c r="J112" s="301">
        <v>2.1450558518139377E-2</v>
      </c>
    </row>
    <row r="113" spans="1:10" x14ac:dyDescent="0.25">
      <c r="A113" s="274" t="s">
        <v>2582</v>
      </c>
      <c r="B113" s="300">
        <v>0</v>
      </c>
      <c r="C113" s="109">
        <v>0</v>
      </c>
      <c r="D113" s="333">
        <v>0</v>
      </c>
      <c r="E113" s="109">
        <v>0</v>
      </c>
      <c r="F113" s="301">
        <v>0</v>
      </c>
      <c r="G113" s="302">
        <v>0</v>
      </c>
      <c r="H113" s="301">
        <v>0</v>
      </c>
      <c r="I113" s="301">
        <v>0</v>
      </c>
      <c r="J113" s="301">
        <v>0</v>
      </c>
    </row>
    <row r="114" spans="1:10" x14ac:dyDescent="0.25">
      <c r="A114" s="274" t="s">
        <v>2583</v>
      </c>
      <c r="B114" s="300">
        <v>1097</v>
      </c>
      <c r="C114" s="109">
        <v>1.7921029846601211E-2</v>
      </c>
      <c r="D114" s="333">
        <v>69629351.989999995</v>
      </c>
      <c r="E114" s="109">
        <v>9.4954640336028916E-3</v>
      </c>
      <c r="F114" s="301">
        <v>5.0550756933735473E-2</v>
      </c>
      <c r="G114" s="302">
        <v>0</v>
      </c>
      <c r="H114" s="301">
        <v>5.5507571398267204E-3</v>
      </c>
      <c r="I114" s="301">
        <v>5.5507571398267204E-3</v>
      </c>
      <c r="J114" s="301">
        <v>5.4289152121405546E-2</v>
      </c>
    </row>
    <row r="115" spans="1:10" x14ac:dyDescent="0.25">
      <c r="A115" s="274" t="s">
        <v>2584</v>
      </c>
      <c r="B115" s="300">
        <v>4</v>
      </c>
      <c r="C115" s="109">
        <v>6.5345596523614269E-5</v>
      </c>
      <c r="D115" s="333">
        <v>0</v>
      </c>
      <c r="E115" s="109">
        <v>0</v>
      </c>
      <c r="F115" s="301">
        <v>0</v>
      </c>
      <c r="G115" s="302">
        <v>0</v>
      </c>
      <c r="H115" s="301">
        <v>0</v>
      </c>
      <c r="I115" s="301">
        <v>0</v>
      </c>
      <c r="J115" s="301">
        <v>0</v>
      </c>
    </row>
    <row r="116" spans="1:10" x14ac:dyDescent="0.25">
      <c r="A116" s="274" t="s">
        <v>2585</v>
      </c>
      <c r="B116" s="300">
        <v>795</v>
      </c>
      <c r="C116" s="109">
        <v>1.2987437309068334E-2</v>
      </c>
      <c r="D116" s="333">
        <v>147806542.81999999</v>
      </c>
      <c r="E116" s="109">
        <v>2.0156610268038427E-2</v>
      </c>
      <c r="F116" s="301">
        <v>4.9460484319715725E-2</v>
      </c>
      <c r="G116" s="302">
        <v>22.039343715231041</v>
      </c>
      <c r="H116" s="301">
        <v>4.0271897999460951E-3</v>
      </c>
      <c r="I116" s="301">
        <v>-1.9745071670840119E-3</v>
      </c>
      <c r="J116" s="301">
        <v>4.9238242732345651E-2</v>
      </c>
    </row>
    <row r="117" spans="1:10" x14ac:dyDescent="0.25">
      <c r="A117" s="274" t="s">
        <v>2586</v>
      </c>
      <c r="B117" s="300">
        <v>0</v>
      </c>
      <c r="C117" s="109">
        <v>0</v>
      </c>
      <c r="D117" s="333">
        <v>0</v>
      </c>
      <c r="E117" s="109">
        <v>0</v>
      </c>
      <c r="F117" s="301">
        <v>0</v>
      </c>
      <c r="G117" s="302">
        <v>0</v>
      </c>
      <c r="H117" s="301">
        <v>0</v>
      </c>
      <c r="I117" s="301">
        <v>0</v>
      </c>
      <c r="J117" s="301">
        <v>0</v>
      </c>
    </row>
    <row r="118" spans="1:10" x14ac:dyDescent="0.25">
      <c r="A118" s="274" t="s">
        <v>2587</v>
      </c>
      <c r="B118" s="300">
        <v>1122</v>
      </c>
      <c r="C118" s="109">
        <v>1.8329439824873801E-2</v>
      </c>
      <c r="D118" s="333">
        <v>56363722.939999998</v>
      </c>
      <c r="E118" s="109">
        <v>7.6864093759423805E-3</v>
      </c>
      <c r="F118" s="301">
        <v>4.9839074741218632E-2</v>
      </c>
      <c r="G118" s="302">
        <v>0</v>
      </c>
      <c r="H118" s="301">
        <v>4.839075092508434E-3</v>
      </c>
      <c r="I118" s="301">
        <v>4.839075092508434E-3</v>
      </c>
      <c r="J118" s="301">
        <v>4.7985158217442619E-2</v>
      </c>
    </row>
    <row r="119" spans="1:10" x14ac:dyDescent="0.25">
      <c r="A119" s="274" t="s">
        <v>2588</v>
      </c>
      <c r="B119" s="300">
        <v>8736</v>
      </c>
      <c r="C119" s="109">
        <v>0.14271478280757355</v>
      </c>
      <c r="D119" s="333">
        <v>651471340.30999994</v>
      </c>
      <c r="E119" s="109">
        <v>8.8842169344403726E-2</v>
      </c>
      <c r="F119" s="301">
        <v>5.5989481279319804E-2</v>
      </c>
      <c r="G119" s="302">
        <v>0</v>
      </c>
      <c r="H119" s="301">
        <v>-1.3910518743947775E-2</v>
      </c>
      <c r="I119" s="301">
        <v>-1.3910518743947775E-2</v>
      </c>
      <c r="J119" s="301">
        <v>5.5982667660169828E-2</v>
      </c>
    </row>
    <row r="120" spans="1:10" x14ac:dyDescent="0.25">
      <c r="A120" s="274" t="s">
        <v>2589</v>
      </c>
      <c r="B120" s="300">
        <v>0</v>
      </c>
      <c r="C120" s="109">
        <v>0</v>
      </c>
      <c r="D120" s="333">
        <v>0</v>
      </c>
      <c r="E120" s="109">
        <v>0</v>
      </c>
      <c r="F120" s="301">
        <v>0</v>
      </c>
      <c r="G120" s="302">
        <v>0</v>
      </c>
      <c r="H120" s="301">
        <v>0</v>
      </c>
      <c r="I120" s="301">
        <v>0</v>
      </c>
      <c r="J120" s="301">
        <v>0</v>
      </c>
    </row>
    <row r="121" spans="1:10" ht="12.75" customHeight="1" thickBot="1" x14ac:dyDescent="0.3">
      <c r="A121" s="303" t="s">
        <v>1</v>
      </c>
      <c r="B121" s="111">
        <v>61213</v>
      </c>
      <c r="C121" s="112">
        <v>1</v>
      </c>
      <c r="D121" s="113">
        <v>7332906716.6799984</v>
      </c>
      <c r="E121" s="112">
        <v>1.0000000000000002</v>
      </c>
      <c r="F121" s="114">
        <v>2.6129802824227336E-2</v>
      </c>
      <c r="H121" s="304">
        <v>8.952485381170279E-3</v>
      </c>
      <c r="J121" s="114">
        <v>2.5594345007701684E-2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51914</v>
      </c>
      <c r="C125" s="109">
        <v>0.99612403100775193</v>
      </c>
      <c r="D125" s="110">
        <v>7304682195.3400002</v>
      </c>
      <c r="E125" s="109">
        <v>0.99615097771859029</v>
      </c>
    </row>
    <row r="126" spans="1:10" x14ac:dyDescent="0.25">
      <c r="A126" s="274" t="s">
        <v>2593</v>
      </c>
      <c r="B126" s="108">
        <v>159</v>
      </c>
      <c r="C126" s="109">
        <v>3.0508864839972369E-3</v>
      </c>
      <c r="D126" s="110">
        <v>22854043.710000001</v>
      </c>
      <c r="E126" s="109">
        <v>3.1166418165411015E-3</v>
      </c>
    </row>
    <row r="127" spans="1:10" x14ac:dyDescent="0.25">
      <c r="A127" s="274" t="s">
        <v>2594</v>
      </c>
      <c r="B127" s="108">
        <v>42</v>
      </c>
      <c r="C127" s="109">
        <v>8.0589454294266634E-4</v>
      </c>
      <c r="D127" s="110">
        <v>5360150.59</v>
      </c>
      <c r="E127" s="109">
        <v>7.3097215021260048E-4</v>
      </c>
    </row>
    <row r="128" spans="1:10" x14ac:dyDescent="0.25">
      <c r="A128" s="274" t="s">
        <v>2595</v>
      </c>
      <c r="B128" s="108">
        <v>1</v>
      </c>
      <c r="C128" s="109">
        <v>1.9187965308158722E-5</v>
      </c>
      <c r="D128" s="110">
        <v>10327.040000000001</v>
      </c>
      <c r="E128" s="109">
        <v>1.4083146559752782E-6</v>
      </c>
    </row>
    <row r="129" spans="1:5" x14ac:dyDescent="0.25">
      <c r="A129" s="274" t="s">
        <v>2596</v>
      </c>
      <c r="B129" s="108">
        <v>0</v>
      </c>
      <c r="C129" s="109">
        <v>0</v>
      </c>
      <c r="D129" s="110">
        <v>0</v>
      </c>
      <c r="E129" s="109">
        <v>0</v>
      </c>
    </row>
    <row r="130" spans="1:5" x14ac:dyDescent="0.25">
      <c r="A130" s="274" t="s">
        <v>2597</v>
      </c>
      <c r="B130" s="108">
        <v>0</v>
      </c>
      <c r="C130" s="109">
        <v>0</v>
      </c>
      <c r="D130" s="110">
        <v>0</v>
      </c>
      <c r="E130" s="109">
        <v>0</v>
      </c>
    </row>
    <row r="131" spans="1:5" x14ac:dyDescent="0.25">
      <c r="A131" s="274" t="s">
        <v>2598</v>
      </c>
      <c r="B131" s="108">
        <v>0</v>
      </c>
      <c r="C131" s="109">
        <v>0</v>
      </c>
      <c r="D131" s="110">
        <v>0</v>
      </c>
      <c r="E131" s="109">
        <v>0</v>
      </c>
    </row>
    <row r="132" spans="1:5" ht="12.75" customHeight="1" thickBot="1" x14ac:dyDescent="0.3">
      <c r="A132" s="303" t="s">
        <v>1</v>
      </c>
      <c r="B132" s="111">
        <v>52116</v>
      </c>
      <c r="C132" s="112">
        <v>1</v>
      </c>
      <c r="D132" s="113">
        <v>7332906716.6800003</v>
      </c>
      <c r="E132" s="112">
        <v>1</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35143</v>
      </c>
      <c r="C135" s="109">
        <v>0.674322664824622</v>
      </c>
      <c r="D135" s="110">
        <v>3515205268.3000002</v>
      </c>
      <c r="E135" s="109">
        <v>0.47937406053510012</v>
      </c>
    </row>
    <row r="136" spans="1:5" x14ac:dyDescent="0.25">
      <c r="A136" s="274" t="s">
        <v>2601</v>
      </c>
      <c r="B136" s="108">
        <v>3243</v>
      </c>
      <c r="C136" s="109">
        <v>6.2226571494358736E-2</v>
      </c>
      <c r="D136" s="110">
        <v>631646962.52999997</v>
      </c>
      <c r="E136" s="109">
        <v>8.6138687826644064E-2</v>
      </c>
    </row>
    <row r="137" spans="1:5" x14ac:dyDescent="0.25">
      <c r="A137" s="274" t="s">
        <v>2602</v>
      </c>
      <c r="B137" s="108">
        <v>3413</v>
      </c>
      <c r="C137" s="109">
        <v>6.5488525596745714E-2</v>
      </c>
      <c r="D137" s="110">
        <v>700711944.90999997</v>
      </c>
      <c r="E137" s="109">
        <v>9.5557187890595433E-2</v>
      </c>
    </row>
    <row r="138" spans="1:5" x14ac:dyDescent="0.25">
      <c r="A138" s="274" t="s">
        <v>2603</v>
      </c>
      <c r="B138" s="108">
        <v>3037</v>
      </c>
      <c r="C138" s="109">
        <v>5.827385064087804E-2</v>
      </c>
      <c r="D138" s="110">
        <v>691228365.74000001</v>
      </c>
      <c r="E138" s="109">
        <v>9.4263897312054756E-2</v>
      </c>
    </row>
    <row r="139" spans="1:5" x14ac:dyDescent="0.25">
      <c r="A139" s="274" t="s">
        <v>2604</v>
      </c>
      <c r="B139" s="108">
        <v>2436</v>
      </c>
      <c r="C139" s="109">
        <v>4.6741883490674652E-2</v>
      </c>
      <c r="D139" s="110">
        <v>569363799.39999998</v>
      </c>
      <c r="E139" s="109">
        <v>7.7645035099775758E-2</v>
      </c>
    </row>
    <row r="140" spans="1:5" x14ac:dyDescent="0.25">
      <c r="A140" s="274" t="s">
        <v>2605</v>
      </c>
      <c r="B140" s="108">
        <v>2587</v>
      </c>
      <c r="C140" s="109">
        <v>4.9639266252206618E-2</v>
      </c>
      <c r="D140" s="110">
        <v>655971976.44000006</v>
      </c>
      <c r="E140" s="109">
        <v>8.9455928158457987E-2</v>
      </c>
    </row>
    <row r="141" spans="1:5" x14ac:dyDescent="0.25">
      <c r="A141" s="274" t="s">
        <v>2606</v>
      </c>
      <c r="B141" s="108">
        <v>1747</v>
      </c>
      <c r="C141" s="109">
        <v>3.3521375393353287E-2</v>
      </c>
      <c r="D141" s="110">
        <v>447664757.87</v>
      </c>
      <c r="E141" s="109">
        <v>6.1048745765673929E-2</v>
      </c>
    </row>
    <row r="142" spans="1:5" x14ac:dyDescent="0.25">
      <c r="A142" s="274" t="s">
        <v>2607</v>
      </c>
      <c r="B142" s="108">
        <v>497</v>
      </c>
      <c r="C142" s="109">
        <v>9.5364187581548857E-3</v>
      </c>
      <c r="D142" s="110">
        <v>118405604.36</v>
      </c>
      <c r="E142" s="109">
        <v>1.6147158137258914E-2</v>
      </c>
    </row>
    <row r="143" spans="1:5" x14ac:dyDescent="0.25">
      <c r="A143" s="274" t="s">
        <v>2608</v>
      </c>
      <c r="B143" s="108">
        <v>13</v>
      </c>
      <c r="C143" s="109">
        <v>2.4944354900606339E-4</v>
      </c>
      <c r="D143" s="110">
        <v>2708037.13</v>
      </c>
      <c r="E143" s="109">
        <v>3.692992744391645E-4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0</v>
      </c>
      <c r="C146" s="109">
        <v>0</v>
      </c>
      <c r="D146" s="110">
        <v>0</v>
      </c>
      <c r="E146" s="109">
        <v>0</v>
      </c>
    </row>
    <row r="147" spans="1:5" x14ac:dyDescent="0.25">
      <c r="A147" s="274" t="s">
        <v>2612</v>
      </c>
      <c r="B147" s="108"/>
      <c r="C147" s="109"/>
      <c r="D147" s="110"/>
      <c r="E147" s="109"/>
    </row>
    <row r="148" spans="1:5" x14ac:dyDescent="0.25">
      <c r="A148" s="274" t="s">
        <v>2613</v>
      </c>
      <c r="B148" s="108"/>
      <c r="C148" s="109"/>
      <c r="D148" s="110"/>
      <c r="E148" s="109"/>
    </row>
    <row r="149" spans="1:5" x14ac:dyDescent="0.25">
      <c r="A149" s="274" t="s">
        <v>2614</v>
      </c>
      <c r="B149" s="108"/>
      <c r="C149" s="109"/>
      <c r="D149" s="110"/>
      <c r="E149" s="109"/>
    </row>
    <row r="150" spans="1:5" s="306" customFormat="1" ht="12.75" customHeight="1" thickBot="1" x14ac:dyDescent="0.3">
      <c r="A150" s="303" t="s">
        <v>1</v>
      </c>
      <c r="B150" s="111">
        <v>52116</v>
      </c>
      <c r="C150" s="114">
        <v>1</v>
      </c>
      <c r="D150" s="113">
        <v>7332906716.6799994</v>
      </c>
      <c r="E150" s="114">
        <v>1</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39782</v>
      </c>
      <c r="C153" s="109">
        <v>0.76333563588917031</v>
      </c>
      <c r="D153" s="110">
        <v>4335504431.1099997</v>
      </c>
      <c r="E153" s="109">
        <v>0.59123954505627685</v>
      </c>
    </row>
    <row r="154" spans="1:5" x14ac:dyDescent="0.25">
      <c r="A154" s="274" t="s">
        <v>2601</v>
      </c>
      <c r="B154" s="108">
        <v>2664</v>
      </c>
      <c r="C154" s="109">
        <v>5.1116739580934836E-2</v>
      </c>
      <c r="D154" s="110">
        <v>587886620.80999994</v>
      </c>
      <c r="E154" s="109">
        <v>8.0171021332202053E-2</v>
      </c>
    </row>
    <row r="155" spans="1:5" x14ac:dyDescent="0.25">
      <c r="A155" s="274" t="s">
        <v>2602</v>
      </c>
      <c r="B155" s="108">
        <v>2654</v>
      </c>
      <c r="C155" s="109">
        <v>5.0924859927853248E-2</v>
      </c>
      <c r="D155" s="110">
        <v>608300914.24000001</v>
      </c>
      <c r="E155" s="109">
        <v>8.295495057318969E-2</v>
      </c>
    </row>
    <row r="156" spans="1:5" x14ac:dyDescent="0.25">
      <c r="A156" s="274" t="s">
        <v>2603</v>
      </c>
      <c r="B156" s="108">
        <v>2654</v>
      </c>
      <c r="C156" s="109">
        <v>5.0924859927853248E-2</v>
      </c>
      <c r="D156" s="110">
        <v>647528672.07000005</v>
      </c>
      <c r="E156" s="109">
        <v>8.8304501487395312E-2</v>
      </c>
    </row>
    <row r="157" spans="1:5" x14ac:dyDescent="0.25">
      <c r="A157" s="274" t="s">
        <v>2604</v>
      </c>
      <c r="B157" s="108">
        <v>2174</v>
      </c>
      <c r="C157" s="109">
        <v>4.1714636579937063E-2</v>
      </c>
      <c r="D157" s="110">
        <v>565846512.54999995</v>
      </c>
      <c r="E157" s="109">
        <v>7.7165377170676605E-2</v>
      </c>
    </row>
    <row r="158" spans="1:5" x14ac:dyDescent="0.25">
      <c r="A158" s="274" t="s">
        <v>2605</v>
      </c>
      <c r="B158" s="108">
        <v>1755</v>
      </c>
      <c r="C158" s="109">
        <v>3.3674879115818561E-2</v>
      </c>
      <c r="D158" s="110">
        <v>462270306.27999997</v>
      </c>
      <c r="E158" s="109">
        <v>6.3040527329835519E-2</v>
      </c>
    </row>
    <row r="159" spans="1:5" x14ac:dyDescent="0.25">
      <c r="A159" s="274" t="s">
        <v>2606</v>
      </c>
      <c r="B159" s="108">
        <v>401</v>
      </c>
      <c r="C159" s="109">
        <v>7.6943740885716478E-3</v>
      </c>
      <c r="D159" s="110">
        <v>115910741.56999999</v>
      </c>
      <c r="E159" s="109">
        <v>1.5806929782202248E-2</v>
      </c>
    </row>
    <row r="160" spans="1:5" x14ac:dyDescent="0.25">
      <c r="A160" s="274" t="s">
        <v>2607</v>
      </c>
      <c r="B160" s="108">
        <v>18</v>
      </c>
      <c r="C160" s="109">
        <v>3.4538337554685701E-4</v>
      </c>
      <c r="D160" s="110">
        <v>5870192.5099999998</v>
      </c>
      <c r="E160" s="109">
        <v>8.0052736749633045E-4</v>
      </c>
    </row>
    <row r="161" spans="1:7" x14ac:dyDescent="0.25">
      <c r="A161" s="274" t="s">
        <v>2608</v>
      </c>
      <c r="B161" s="108">
        <v>12</v>
      </c>
      <c r="C161" s="109">
        <v>2.3025558369790466E-4</v>
      </c>
      <c r="D161" s="110">
        <v>3446614.86</v>
      </c>
      <c r="E161" s="109">
        <v>4.7002027888341493E-4</v>
      </c>
    </row>
    <row r="162" spans="1:7" x14ac:dyDescent="0.25">
      <c r="A162" s="274" t="s">
        <v>2609</v>
      </c>
      <c r="B162" s="108">
        <v>2</v>
      </c>
      <c r="C162" s="109">
        <v>3.8375930616317444E-5</v>
      </c>
      <c r="D162" s="110">
        <v>341710.68</v>
      </c>
      <c r="E162" s="109">
        <v>4.6599621842006841E-5</v>
      </c>
    </row>
    <row r="163" spans="1:7" x14ac:dyDescent="0.25">
      <c r="A163" s="274" t="s">
        <v>2610</v>
      </c>
      <c r="B163" s="108">
        <v>0</v>
      </c>
      <c r="C163" s="109">
        <v>0</v>
      </c>
      <c r="D163" s="110">
        <v>0</v>
      </c>
      <c r="E163" s="109">
        <v>0</v>
      </c>
    </row>
    <row r="164" spans="1:7" x14ac:dyDescent="0.25">
      <c r="A164" s="274" t="s">
        <v>2611</v>
      </c>
      <c r="B164" s="108">
        <v>0</v>
      </c>
      <c r="C164" s="109">
        <v>0</v>
      </c>
      <c r="D164" s="110">
        <v>0</v>
      </c>
      <c r="E164" s="109">
        <v>0</v>
      </c>
    </row>
    <row r="165" spans="1:7" x14ac:dyDescent="0.25">
      <c r="A165" s="274" t="s">
        <v>2612</v>
      </c>
      <c r="B165" s="108"/>
      <c r="C165" s="109"/>
      <c r="D165" s="110"/>
      <c r="E165" s="109"/>
    </row>
    <row r="166" spans="1:7" x14ac:dyDescent="0.25">
      <c r="A166" s="274" t="s">
        <v>2613</v>
      </c>
      <c r="B166" s="108"/>
      <c r="C166" s="109"/>
      <c r="D166" s="110"/>
      <c r="E166" s="109"/>
    </row>
    <row r="167" spans="1:7" x14ac:dyDescent="0.25">
      <c r="A167" s="274" t="s">
        <v>2614</v>
      </c>
      <c r="B167" s="108"/>
      <c r="C167" s="109"/>
      <c r="D167" s="110"/>
      <c r="E167" s="109"/>
    </row>
    <row r="168" spans="1:7" s="306" customFormat="1" ht="12.75" customHeight="1" thickBot="1" x14ac:dyDescent="0.3">
      <c r="A168" s="303" t="s">
        <v>1</v>
      </c>
      <c r="B168" s="111">
        <v>52116</v>
      </c>
      <c r="C168" s="112">
        <v>1</v>
      </c>
      <c r="D168" s="113">
        <v>7332906716.6799994</v>
      </c>
      <c r="E168" s="112">
        <v>1</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1055</v>
      </c>
      <c r="C171" s="109">
        <v>2.0243303400107451E-2</v>
      </c>
      <c r="D171" s="110">
        <v>2392334.29</v>
      </c>
      <c r="E171" s="109">
        <v>3.2624638256453076E-4</v>
      </c>
      <c r="G171" s="306"/>
    </row>
    <row r="172" spans="1:7" ht="12.75" customHeight="1" x14ac:dyDescent="0.25">
      <c r="A172" s="274" t="s">
        <v>2618</v>
      </c>
      <c r="B172" s="108">
        <v>1058</v>
      </c>
      <c r="C172" s="109">
        <v>2.0300867296031928E-2</v>
      </c>
      <c r="D172" s="110">
        <v>8030027.4500000002</v>
      </c>
      <c r="E172" s="109">
        <v>1.0950674487286572E-3</v>
      </c>
      <c r="G172" s="306"/>
    </row>
    <row r="173" spans="1:7" ht="12.75" customHeight="1" x14ac:dyDescent="0.25">
      <c r="A173" s="274" t="s">
        <v>2619</v>
      </c>
      <c r="B173" s="108">
        <v>3591</v>
      </c>
      <c r="C173" s="109">
        <v>6.8903983421597967E-2</v>
      </c>
      <c r="D173" s="110">
        <v>63015107.829999998</v>
      </c>
      <c r="E173" s="109">
        <v>8.5934691745990638E-3</v>
      </c>
      <c r="G173" s="306"/>
    </row>
    <row r="174" spans="1:7" ht="12.75" customHeight="1" x14ac:dyDescent="0.25">
      <c r="A174" s="274" t="s">
        <v>2620</v>
      </c>
      <c r="B174" s="108">
        <v>6447</v>
      </c>
      <c r="C174" s="109">
        <v>0.12370481234169929</v>
      </c>
      <c r="D174" s="110">
        <v>241977062.65000001</v>
      </c>
      <c r="E174" s="109">
        <v>3.2998791884203328E-2</v>
      </c>
      <c r="G174" s="306"/>
    </row>
    <row r="175" spans="1:7" ht="12.75" customHeight="1" x14ac:dyDescent="0.25">
      <c r="A175" s="274" t="s">
        <v>2621</v>
      </c>
      <c r="B175" s="108">
        <v>6197</v>
      </c>
      <c r="C175" s="109">
        <v>0.1189078210146596</v>
      </c>
      <c r="D175" s="110">
        <v>387716164.01999998</v>
      </c>
      <c r="E175" s="109">
        <v>5.2873461916278126E-2</v>
      </c>
      <c r="G175" s="306"/>
    </row>
    <row r="176" spans="1:7" ht="12.75" customHeight="1" x14ac:dyDescent="0.25">
      <c r="A176" s="274" t="s">
        <v>2622</v>
      </c>
      <c r="B176" s="108">
        <v>5765</v>
      </c>
      <c r="C176" s="109">
        <v>0.11061862000153504</v>
      </c>
      <c r="D176" s="110">
        <v>503655497.56</v>
      </c>
      <c r="E176" s="109">
        <v>6.8684290830312369E-2</v>
      </c>
      <c r="G176" s="306"/>
    </row>
    <row r="177" spans="1:7" ht="12.75" customHeight="1" x14ac:dyDescent="0.25">
      <c r="A177" s="274" t="s">
        <v>2623</v>
      </c>
      <c r="B177" s="108">
        <v>9464</v>
      </c>
      <c r="C177" s="109">
        <v>0.18159490367641415</v>
      </c>
      <c r="D177" s="110">
        <v>1170825227.71</v>
      </c>
      <c r="E177" s="109">
        <v>0.15966727424020685</v>
      </c>
      <c r="G177" s="306"/>
    </row>
    <row r="178" spans="1:7" ht="12.75" customHeight="1" x14ac:dyDescent="0.25">
      <c r="A178" s="274" t="s">
        <v>2624</v>
      </c>
      <c r="B178" s="108">
        <v>6609</v>
      </c>
      <c r="C178" s="109">
        <v>0.126813262721621</v>
      </c>
      <c r="D178" s="110">
        <v>1146105707.3099999</v>
      </c>
      <c r="E178" s="109">
        <v>0.15629623443906343</v>
      </c>
      <c r="G178" s="306"/>
    </row>
    <row r="179" spans="1:7" ht="12.75" customHeight="1" x14ac:dyDescent="0.25">
      <c r="A179" s="274" t="s">
        <v>2625</v>
      </c>
      <c r="B179" s="108">
        <v>4312</v>
      </c>
      <c r="C179" s="109">
        <v>8.2738506408780416E-2</v>
      </c>
      <c r="D179" s="110">
        <v>963146635.13999999</v>
      </c>
      <c r="E179" s="109">
        <v>0.13134581856184696</v>
      </c>
      <c r="G179" s="306"/>
    </row>
    <row r="180" spans="1:7" ht="12.75" customHeight="1" x14ac:dyDescent="0.25">
      <c r="A180" s="274" t="s">
        <v>2626</v>
      </c>
      <c r="B180" s="108">
        <v>2618</v>
      </c>
      <c r="C180" s="109">
        <v>5.0234093176759538E-2</v>
      </c>
      <c r="D180" s="110">
        <v>714386717.77999997</v>
      </c>
      <c r="E180" s="109">
        <v>9.7422038133254923E-2</v>
      </c>
      <c r="G180" s="306"/>
    </row>
    <row r="181" spans="1:7" ht="12.75" customHeight="1" x14ac:dyDescent="0.25">
      <c r="A181" s="274" t="s">
        <v>2627</v>
      </c>
      <c r="B181" s="108">
        <v>1610</v>
      </c>
      <c r="C181" s="109">
        <v>3.0892624146135545E-2</v>
      </c>
      <c r="D181" s="110">
        <v>520266384.57999998</v>
      </c>
      <c r="E181" s="109">
        <v>7.0949543568659026E-2</v>
      </c>
      <c r="G181" s="306"/>
    </row>
    <row r="182" spans="1:7" ht="12.75" customHeight="1" x14ac:dyDescent="0.25">
      <c r="A182" s="274" t="s">
        <v>2628</v>
      </c>
      <c r="B182" s="108">
        <v>1124</v>
      </c>
      <c r="C182" s="109">
        <v>2.1567273006370406E-2</v>
      </c>
      <c r="D182" s="110">
        <v>419497810.87</v>
      </c>
      <c r="E182" s="109">
        <v>5.720757498738907E-2</v>
      </c>
      <c r="G182" s="306"/>
    </row>
    <row r="183" spans="1:7" ht="12.75" customHeight="1" x14ac:dyDescent="0.25">
      <c r="A183" s="274" t="s">
        <v>2629</v>
      </c>
      <c r="B183" s="108">
        <v>723</v>
      </c>
      <c r="C183" s="109">
        <v>1.3872898917798757E-2</v>
      </c>
      <c r="D183" s="110">
        <v>305852485.76999998</v>
      </c>
      <c r="E183" s="109">
        <v>4.1709583605404964E-2</v>
      </c>
      <c r="G183" s="306"/>
    </row>
    <row r="184" spans="1:7" ht="12.75" customHeight="1" x14ac:dyDescent="0.25">
      <c r="A184" s="274" t="s">
        <v>2630</v>
      </c>
      <c r="B184" s="108">
        <v>510</v>
      </c>
      <c r="C184" s="109">
        <v>9.7858623071609488E-3</v>
      </c>
      <c r="D184" s="110">
        <v>241207379.27000001</v>
      </c>
      <c r="E184" s="109">
        <v>3.289382895343957E-2</v>
      </c>
      <c r="G184" s="306"/>
    </row>
    <row r="185" spans="1:7" ht="12.75" customHeight="1" x14ac:dyDescent="0.25">
      <c r="A185" s="274" t="s">
        <v>2631</v>
      </c>
      <c r="B185" s="108">
        <v>535</v>
      </c>
      <c r="C185" s="109">
        <v>1.0265561439864916E-2</v>
      </c>
      <c r="D185" s="110">
        <v>290995512.41000003</v>
      </c>
      <c r="E185" s="109">
        <v>3.9683514826130147E-2</v>
      </c>
      <c r="G185" s="306"/>
    </row>
    <row r="186" spans="1:7" ht="12.75" customHeight="1" x14ac:dyDescent="0.25">
      <c r="A186" s="274" t="s">
        <v>2632</v>
      </c>
      <c r="B186" s="108">
        <v>282</v>
      </c>
      <c r="C186" s="109">
        <v>5.4110062169007598E-3</v>
      </c>
      <c r="D186" s="110">
        <v>182233411.78</v>
      </c>
      <c r="E186" s="109">
        <v>2.4851456430705406E-2</v>
      </c>
    </row>
    <row r="187" spans="1:7" ht="12.75" customHeight="1" x14ac:dyDescent="0.25">
      <c r="A187" s="274" t="s">
        <v>2633</v>
      </c>
      <c r="B187" s="108">
        <v>139</v>
      </c>
      <c r="C187" s="109">
        <v>2.6671271778340626E-3</v>
      </c>
      <c r="D187" s="110">
        <v>103472889.81999999</v>
      </c>
      <c r="E187" s="109">
        <v>1.4110760414370543E-2</v>
      </c>
    </row>
    <row r="188" spans="1:7" ht="12.75" customHeight="1" x14ac:dyDescent="0.25">
      <c r="A188" s="274" t="s">
        <v>2634</v>
      </c>
      <c r="B188" s="108">
        <v>47</v>
      </c>
      <c r="C188" s="109">
        <v>9.0183436948346001E-4</v>
      </c>
      <c r="D188" s="110">
        <v>39788292.399999999</v>
      </c>
      <c r="E188" s="109">
        <v>5.4259918934321727E-3</v>
      </c>
    </row>
    <row r="189" spans="1:7" ht="12.75" customHeight="1" x14ac:dyDescent="0.25">
      <c r="A189" s="274" t="s">
        <v>2635</v>
      </c>
      <c r="B189" s="108">
        <v>28</v>
      </c>
      <c r="C189" s="109">
        <v>5.3726302862844419E-4</v>
      </c>
      <c r="D189" s="110">
        <v>26178197.899999999</v>
      </c>
      <c r="E189" s="109">
        <v>3.5699619416203728E-3</v>
      </c>
    </row>
    <row r="190" spans="1:7" ht="12.75" customHeight="1" x14ac:dyDescent="0.25">
      <c r="A190" s="274" t="s">
        <v>2636</v>
      </c>
      <c r="B190" s="108">
        <v>2</v>
      </c>
      <c r="C190" s="109">
        <v>3.8375930616317444E-5</v>
      </c>
      <c r="D190" s="110">
        <v>2163870.14</v>
      </c>
      <c r="E190" s="109">
        <v>2.950903677907007E-4</v>
      </c>
    </row>
    <row r="191" spans="1:7" ht="12.75" customHeight="1" thickBot="1" x14ac:dyDescent="0.3">
      <c r="A191" s="303" t="s">
        <v>1</v>
      </c>
      <c r="B191" s="111">
        <v>52116</v>
      </c>
      <c r="C191" s="112">
        <v>0.99999999999999978</v>
      </c>
      <c r="D191" s="113">
        <v>7332906716.6799984</v>
      </c>
      <c r="E191" s="112">
        <v>1.0000000000000002</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2439</v>
      </c>
      <c r="C195" s="109">
        <v>4.6799447386599122E-2</v>
      </c>
      <c r="D195" s="110">
        <v>306822469.92000002</v>
      </c>
      <c r="E195" s="109">
        <v>4.1841861866601653E-2</v>
      </c>
    </row>
    <row r="196" spans="1:5" x14ac:dyDescent="0.25">
      <c r="A196" s="274" t="s">
        <v>1183</v>
      </c>
      <c r="B196" s="108">
        <v>4655</v>
      </c>
      <c r="C196" s="109">
        <v>8.9319978509478856E-2</v>
      </c>
      <c r="D196" s="110">
        <v>531616205.08999997</v>
      </c>
      <c r="E196" s="109">
        <v>7.2497336408322829E-2</v>
      </c>
    </row>
    <row r="197" spans="1:5" x14ac:dyDescent="0.25">
      <c r="A197" s="274" t="s">
        <v>1184</v>
      </c>
      <c r="B197" s="108">
        <v>5255</v>
      </c>
      <c r="C197" s="109">
        <v>0.10083275769437409</v>
      </c>
      <c r="D197" s="110">
        <v>1122707828.4300001</v>
      </c>
      <c r="E197" s="109">
        <v>0.15310542896668813</v>
      </c>
    </row>
    <row r="198" spans="1:5" x14ac:dyDescent="0.25">
      <c r="A198" s="274" t="s">
        <v>1185</v>
      </c>
      <c r="B198" s="108">
        <v>1923</v>
      </c>
      <c r="C198" s="109">
        <v>3.6898457287589226E-2</v>
      </c>
      <c r="D198" s="110">
        <v>172415480.33000001</v>
      </c>
      <c r="E198" s="109">
        <v>2.3512569706881765E-2</v>
      </c>
    </row>
    <row r="199" spans="1:5" x14ac:dyDescent="0.25">
      <c r="A199" s="274" t="s">
        <v>1186</v>
      </c>
      <c r="B199" s="108">
        <v>4899</v>
      </c>
      <c r="C199" s="109">
        <v>9.400184204466959E-2</v>
      </c>
      <c r="D199" s="110">
        <v>580332504.13999999</v>
      </c>
      <c r="E199" s="109">
        <v>7.9140854583616957E-2</v>
      </c>
    </row>
    <row r="200" spans="1:5" x14ac:dyDescent="0.25">
      <c r="A200" s="274" t="s">
        <v>1195</v>
      </c>
      <c r="B200" s="108">
        <v>0</v>
      </c>
      <c r="C200" s="109">
        <v>0</v>
      </c>
      <c r="D200" s="110">
        <v>0</v>
      </c>
      <c r="E200" s="109">
        <v>0</v>
      </c>
    </row>
    <row r="201" spans="1:5" x14ac:dyDescent="0.25">
      <c r="A201" s="274" t="s">
        <v>2638</v>
      </c>
      <c r="B201" s="108">
        <v>6659</v>
      </c>
      <c r="C201" s="109">
        <v>0.12777266098702894</v>
      </c>
      <c r="D201" s="110">
        <v>1270232943.71</v>
      </c>
      <c r="E201" s="109">
        <v>0.17322366051931756</v>
      </c>
    </row>
    <row r="202" spans="1:5" x14ac:dyDescent="0.25">
      <c r="A202" s="274" t="s">
        <v>1426</v>
      </c>
      <c r="B202" s="108">
        <v>6203</v>
      </c>
      <c r="C202" s="109">
        <v>0.11902294880650856</v>
      </c>
      <c r="D202" s="110">
        <v>968802796.05999994</v>
      </c>
      <c r="E202" s="109">
        <v>0.13211715810543256</v>
      </c>
    </row>
    <row r="203" spans="1:5" x14ac:dyDescent="0.25">
      <c r="A203" s="274" t="s">
        <v>1187</v>
      </c>
      <c r="B203" s="108">
        <v>5747</v>
      </c>
      <c r="C203" s="109">
        <v>0.11027323662598817</v>
      </c>
      <c r="D203" s="110">
        <v>777942638.65999997</v>
      </c>
      <c r="E203" s="109">
        <v>0.10608925883243968</v>
      </c>
    </row>
    <row r="204" spans="1:5" x14ac:dyDescent="0.25">
      <c r="A204" s="274" t="s">
        <v>1196</v>
      </c>
      <c r="B204" s="108">
        <v>1270</v>
      </c>
      <c r="C204" s="109">
        <v>2.4368715941361578E-2</v>
      </c>
      <c r="D204" s="110">
        <v>142012903.27000001</v>
      </c>
      <c r="E204" s="109">
        <v>1.9366522547868557E-2</v>
      </c>
    </row>
    <row r="205" spans="1:5" x14ac:dyDescent="0.25">
      <c r="A205" s="274" t="s">
        <v>1188</v>
      </c>
      <c r="B205" s="108">
        <v>2115</v>
      </c>
      <c r="C205" s="109">
        <v>4.05825466267557E-2</v>
      </c>
      <c r="D205" s="110">
        <v>228579839.78999999</v>
      </c>
      <c r="E205" s="109">
        <v>3.1171791572099847E-2</v>
      </c>
    </row>
    <row r="206" spans="1:5" x14ac:dyDescent="0.25">
      <c r="A206" s="274" t="s">
        <v>1189</v>
      </c>
      <c r="B206" s="108">
        <v>6605</v>
      </c>
      <c r="C206" s="109">
        <v>0.12673651086038837</v>
      </c>
      <c r="D206" s="110">
        <v>751299140.44000006</v>
      </c>
      <c r="E206" s="109">
        <v>0.10245584315576203</v>
      </c>
    </row>
    <row r="207" spans="1:5" x14ac:dyDescent="0.25">
      <c r="A207" s="274" t="s">
        <v>2639</v>
      </c>
      <c r="B207" s="108">
        <v>4346</v>
      </c>
      <c r="C207" s="109">
        <v>8.3390897229257813E-2</v>
      </c>
      <c r="D207" s="110">
        <v>480141966.83999997</v>
      </c>
      <c r="E207" s="109">
        <v>6.5477713734968385E-2</v>
      </c>
    </row>
    <row r="208" spans="1:5" x14ac:dyDescent="0.25">
      <c r="A208" s="274" t="s">
        <v>2</v>
      </c>
      <c r="B208" s="108">
        <v>0</v>
      </c>
      <c r="C208" s="109">
        <v>0</v>
      </c>
      <c r="D208" s="110">
        <v>0</v>
      </c>
      <c r="E208" s="109">
        <v>0</v>
      </c>
    </row>
    <row r="209" spans="1:7" s="306" customFormat="1" ht="12.75" customHeight="1" thickBot="1" x14ac:dyDescent="0.3">
      <c r="A209" s="303" t="s">
        <v>1</v>
      </c>
      <c r="B209" s="111">
        <v>52116</v>
      </c>
      <c r="C209" s="114">
        <v>1.0000000000000002</v>
      </c>
      <c r="D209" s="113">
        <v>7332906716.6800003</v>
      </c>
      <c r="E209" s="114">
        <v>0.99999999999999989</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54290</v>
      </c>
      <c r="C212" s="109">
        <v>0.8869031088167546</v>
      </c>
      <c r="D212" s="110">
        <v>6419639478.9499998</v>
      </c>
      <c r="E212" s="109">
        <v>0.8754563131626083</v>
      </c>
    </row>
    <row r="213" spans="1:7" x14ac:dyDescent="0.25">
      <c r="A213" s="274" t="s">
        <v>2642</v>
      </c>
      <c r="B213" s="108">
        <v>118</v>
      </c>
      <c r="C213" s="109">
        <v>1.9276950974466208E-3</v>
      </c>
      <c r="D213" s="110">
        <v>10081491.58</v>
      </c>
      <c r="E213" s="109">
        <v>1.3748288324830118E-3</v>
      </c>
    </row>
    <row r="214" spans="1:7" x14ac:dyDescent="0.25">
      <c r="A214" s="274" t="s">
        <v>2643</v>
      </c>
      <c r="B214" s="108">
        <v>1517</v>
      </c>
      <c r="C214" s="109">
        <v>2.4782317481580711E-2</v>
      </c>
      <c r="D214" s="110">
        <v>220480708.06</v>
      </c>
      <c r="E214" s="109">
        <v>3.0067300264229112E-2</v>
      </c>
    </row>
    <row r="215" spans="1:7" x14ac:dyDescent="0.25">
      <c r="A215" s="274" t="s">
        <v>2644</v>
      </c>
      <c r="B215" s="108">
        <v>5288</v>
      </c>
      <c r="C215" s="109">
        <v>8.6386878604218065E-2</v>
      </c>
      <c r="D215" s="110">
        <v>682705038.09000003</v>
      </c>
      <c r="E215" s="109">
        <v>9.3101557740679561E-2</v>
      </c>
    </row>
    <row r="216" spans="1:7" ht="12.75" customHeight="1" thickBot="1" x14ac:dyDescent="0.3">
      <c r="A216" s="303" t="s">
        <v>1</v>
      </c>
      <c r="B216" s="111">
        <v>61213</v>
      </c>
      <c r="C216" s="112">
        <v>1</v>
      </c>
      <c r="D216" s="113">
        <v>7332906716.6800003</v>
      </c>
      <c r="E216" s="112">
        <v>0.99999999999999989</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2428</v>
      </c>
      <c r="C219" s="109">
        <v>4.6588379768209377E-2</v>
      </c>
      <c r="D219" s="110">
        <v>536177243.39999998</v>
      </c>
      <c r="E219" s="109">
        <v>7.311933236248179E-2</v>
      </c>
    </row>
    <row r="220" spans="1:7" x14ac:dyDescent="0.25">
      <c r="A220" s="274" t="s">
        <v>2647</v>
      </c>
      <c r="B220" s="108">
        <v>7379</v>
      </c>
      <c r="C220" s="109">
        <v>0.14158799600890321</v>
      </c>
      <c r="D220" s="110">
        <v>1319005955.53</v>
      </c>
      <c r="E220" s="109">
        <v>0.17987491270408315</v>
      </c>
    </row>
    <row r="221" spans="1:7" x14ac:dyDescent="0.25">
      <c r="A221" s="274" t="s">
        <v>2648</v>
      </c>
      <c r="B221" s="108">
        <v>7404</v>
      </c>
      <c r="C221" s="109">
        <v>0.14206769514160719</v>
      </c>
      <c r="D221" s="110">
        <v>1321558305.01</v>
      </c>
      <c r="E221" s="109">
        <v>0.18022298060929656</v>
      </c>
    </row>
    <row r="222" spans="1:7" x14ac:dyDescent="0.25">
      <c r="A222" s="274" t="s">
        <v>2649</v>
      </c>
      <c r="B222" s="108">
        <v>4288</v>
      </c>
      <c r="C222" s="109">
        <v>8.2277995241384599E-2</v>
      </c>
      <c r="D222" s="110">
        <v>728981324.52999997</v>
      </c>
      <c r="E222" s="109">
        <v>9.9412327566066314E-2</v>
      </c>
    </row>
    <row r="223" spans="1:7" x14ac:dyDescent="0.25">
      <c r="A223" s="274" t="s">
        <v>2650</v>
      </c>
      <c r="B223" s="108">
        <v>4961</v>
      </c>
      <c r="C223" s="109">
        <v>9.519149589377543E-2</v>
      </c>
      <c r="D223" s="110">
        <v>759620343.07000005</v>
      </c>
      <c r="E223" s="109">
        <v>0.10359061862086812</v>
      </c>
    </row>
    <row r="224" spans="1:7" x14ac:dyDescent="0.25">
      <c r="A224" s="274" t="s">
        <v>2651</v>
      </c>
      <c r="B224" s="108">
        <v>4248</v>
      </c>
      <c r="C224" s="109">
        <v>8.1510476629058248E-2</v>
      </c>
      <c r="D224" s="110">
        <v>579345758.35000002</v>
      </c>
      <c r="E224" s="109">
        <v>7.9006290511261401E-2</v>
      </c>
    </row>
    <row r="225" spans="1:5" x14ac:dyDescent="0.25">
      <c r="A225" s="274" t="s">
        <v>2652</v>
      </c>
      <c r="B225" s="108">
        <v>5719</v>
      </c>
      <c r="C225" s="109">
        <v>0.10973597359735973</v>
      </c>
      <c r="D225" s="110">
        <v>707925934.28999996</v>
      </c>
      <c r="E225" s="109">
        <v>9.6540970946718388E-2</v>
      </c>
    </row>
    <row r="226" spans="1:5" x14ac:dyDescent="0.25">
      <c r="A226" s="274" t="s">
        <v>2653</v>
      </c>
      <c r="B226" s="108">
        <v>2890</v>
      </c>
      <c r="C226" s="109">
        <v>5.5453219740578708E-2</v>
      </c>
      <c r="D226" s="110">
        <v>348846238.20999998</v>
      </c>
      <c r="E226" s="109">
        <v>4.7572709116357262E-2</v>
      </c>
    </row>
    <row r="227" spans="1:5" x14ac:dyDescent="0.25">
      <c r="A227" s="274" t="s">
        <v>2654</v>
      </c>
      <c r="B227" s="108">
        <v>2228</v>
      </c>
      <c r="C227" s="109">
        <v>4.2750786706577636E-2</v>
      </c>
      <c r="D227" s="110">
        <v>232734058.99000001</v>
      </c>
      <c r="E227" s="109">
        <v>3.1738308965611826E-2</v>
      </c>
    </row>
    <row r="228" spans="1:5" x14ac:dyDescent="0.25">
      <c r="A228" s="274" t="s">
        <v>2655</v>
      </c>
      <c r="B228" s="108">
        <v>2504</v>
      </c>
      <c r="C228" s="109">
        <v>4.8046665131629439E-2</v>
      </c>
      <c r="D228" s="110">
        <v>231887114.16</v>
      </c>
      <c r="E228" s="109">
        <v>3.1622809769628127E-2</v>
      </c>
    </row>
    <row r="229" spans="1:5" x14ac:dyDescent="0.25">
      <c r="A229" s="274" t="s">
        <v>2656</v>
      </c>
      <c r="B229" s="108">
        <v>3365</v>
      </c>
      <c r="C229" s="109">
        <v>6.4567503261954096E-2</v>
      </c>
      <c r="D229" s="110">
        <v>267127763.69999999</v>
      </c>
      <c r="E229" s="109">
        <v>3.6428632467445744E-2</v>
      </c>
    </row>
    <row r="230" spans="1:5" x14ac:dyDescent="0.25">
      <c r="A230" s="274" t="s">
        <v>2657</v>
      </c>
      <c r="B230" s="108">
        <v>1937</v>
      </c>
      <c r="C230" s="109">
        <v>3.7167088801903447E-2</v>
      </c>
      <c r="D230" s="110">
        <v>133338835.81</v>
      </c>
      <c r="E230" s="109">
        <v>1.8183626351975422E-2</v>
      </c>
    </row>
    <row r="231" spans="1:5" x14ac:dyDescent="0.25">
      <c r="A231" s="274" t="s">
        <v>2658</v>
      </c>
      <c r="B231" s="108">
        <v>2765</v>
      </c>
      <c r="C231" s="109">
        <v>5.3054724077058871E-2</v>
      </c>
      <c r="D231" s="110">
        <v>166357841.63</v>
      </c>
      <c r="E231" s="109">
        <v>2.2686480008205959E-2</v>
      </c>
    </row>
    <row r="232" spans="1:5" ht="12.75" customHeight="1" thickBot="1" x14ac:dyDescent="0.3">
      <c r="A232" s="303" t="s">
        <v>1</v>
      </c>
      <c r="B232" s="111">
        <v>52116</v>
      </c>
      <c r="C232" s="112">
        <v>0.99999999999999989</v>
      </c>
      <c r="D232" s="113">
        <v>7332906716.6799994</v>
      </c>
      <c r="E232" s="112">
        <v>1.0000000000000002</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48481</v>
      </c>
      <c r="C235" s="109">
        <v>0.79200496626533579</v>
      </c>
      <c r="D235" s="110">
        <v>6322131587.1800003</v>
      </c>
      <c r="E235" s="109">
        <v>0.86215900889604757</v>
      </c>
    </row>
    <row r="236" spans="1:5" x14ac:dyDescent="0.25">
      <c r="A236" s="274" t="s">
        <v>2661</v>
      </c>
      <c r="B236" s="108">
        <v>9787</v>
      </c>
      <c r="C236" s="109">
        <v>0.15988433829415322</v>
      </c>
      <c r="D236" s="110">
        <v>739547550.44000006</v>
      </c>
      <c r="E236" s="109">
        <v>0.10085326038005742</v>
      </c>
    </row>
    <row r="237" spans="1:5" x14ac:dyDescent="0.25">
      <c r="A237" s="274" t="s">
        <v>2662</v>
      </c>
      <c r="B237" s="108">
        <v>2945</v>
      </c>
      <c r="C237" s="109">
        <v>4.8110695440511005E-2</v>
      </c>
      <c r="D237" s="110">
        <v>271227579.06</v>
      </c>
      <c r="E237" s="109">
        <v>3.6987730723894878E-2</v>
      </c>
    </row>
    <row r="238" spans="1:5" x14ac:dyDescent="0.25">
      <c r="A238" s="274" t="s">
        <v>2663</v>
      </c>
      <c r="B238" s="108">
        <v>0</v>
      </c>
      <c r="C238" s="109">
        <v>0</v>
      </c>
      <c r="D238" s="110">
        <v>0</v>
      </c>
      <c r="E238" s="109">
        <v>0</v>
      </c>
    </row>
    <row r="239" spans="1:5" ht="12.75" customHeight="1" thickBot="1" x14ac:dyDescent="0.3">
      <c r="A239" s="303" t="s">
        <v>1</v>
      </c>
      <c r="B239" s="111">
        <v>61213</v>
      </c>
      <c r="C239" s="114">
        <v>1</v>
      </c>
      <c r="D239" s="113">
        <v>7332906716.6800013</v>
      </c>
      <c r="E239" s="114">
        <v>0.99999999999999978</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61206</v>
      </c>
      <c r="C242" s="109">
        <v>0.9998856452060837</v>
      </c>
      <c r="D242" s="110">
        <v>7331925183.3599997</v>
      </c>
      <c r="E242" s="109">
        <v>0.99986614676036079</v>
      </c>
    </row>
    <row r="243" spans="1:5" x14ac:dyDescent="0.25">
      <c r="A243" s="274" t="s">
        <v>2666</v>
      </c>
      <c r="B243" s="108">
        <v>7</v>
      </c>
      <c r="C243" s="109">
        <v>1.1435479391632496E-4</v>
      </c>
      <c r="D243" s="110">
        <v>981533.32</v>
      </c>
      <c r="E243" s="109">
        <v>1.3385323963924537E-4</v>
      </c>
    </row>
    <row r="244" spans="1:5" x14ac:dyDescent="0.25">
      <c r="A244" s="274" t="s">
        <v>2667</v>
      </c>
      <c r="B244" s="108">
        <v>0</v>
      </c>
      <c r="C244" s="109">
        <v>0</v>
      </c>
      <c r="D244" s="110">
        <v>0</v>
      </c>
      <c r="E244" s="109">
        <v>0</v>
      </c>
    </row>
    <row r="245" spans="1:5" ht="12.75" customHeight="1" thickBot="1" x14ac:dyDescent="0.3">
      <c r="A245" s="303" t="s">
        <v>1</v>
      </c>
      <c r="B245" s="111">
        <v>61213</v>
      </c>
      <c r="C245" s="115">
        <v>1</v>
      </c>
      <c r="D245" s="113">
        <v>7332906716.6799994</v>
      </c>
      <c r="E245" s="115">
        <v>1</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52116</v>
      </c>
      <c r="C248" s="109">
        <v>1</v>
      </c>
      <c r="D248" s="110">
        <v>7332906716.6799994</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52116</v>
      </c>
      <c r="C251" s="112">
        <v>1</v>
      </c>
      <c r="D251" s="334">
        <v>7332906716.6799994</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2407</v>
      </c>
      <c r="C254" s="109">
        <v>4.6185432496738045E-2</v>
      </c>
      <c r="D254" s="110">
        <v>52586615.100000001</v>
      </c>
      <c r="E254" s="109">
        <v>7.1713192505752713E-3</v>
      </c>
    </row>
    <row r="255" spans="1:5" x14ac:dyDescent="0.25">
      <c r="A255" s="274" t="s">
        <v>2674</v>
      </c>
      <c r="B255" s="108">
        <v>4108</v>
      </c>
      <c r="C255" s="109">
        <v>7.8824161485916033E-2</v>
      </c>
      <c r="D255" s="110">
        <v>170998411.97</v>
      </c>
      <c r="E255" s="109">
        <v>2.3319321870143756E-2</v>
      </c>
    </row>
    <row r="256" spans="1:5" x14ac:dyDescent="0.25">
      <c r="A256" s="274" t="s">
        <v>2675</v>
      </c>
      <c r="B256" s="108">
        <v>10809</v>
      </c>
      <c r="C256" s="109">
        <v>0.20740271701588764</v>
      </c>
      <c r="D256" s="110">
        <v>823545721.70000005</v>
      </c>
      <c r="E256" s="109">
        <v>0.11230822285338755</v>
      </c>
    </row>
    <row r="257" spans="1:5" x14ac:dyDescent="0.25">
      <c r="A257" s="274" t="s">
        <v>2676</v>
      </c>
      <c r="B257" s="108">
        <v>10817</v>
      </c>
      <c r="C257" s="109">
        <v>0.20755622073835289</v>
      </c>
      <c r="D257" s="110">
        <v>1354490805.49</v>
      </c>
      <c r="E257" s="109">
        <v>0.18471403739651693</v>
      </c>
    </row>
    <row r="258" spans="1:5" x14ac:dyDescent="0.25">
      <c r="A258" s="274" t="s">
        <v>2677</v>
      </c>
      <c r="B258" s="108">
        <v>9590</v>
      </c>
      <c r="C258" s="109">
        <v>0.18401258730524214</v>
      </c>
      <c r="D258" s="110">
        <v>1661611670.96</v>
      </c>
      <c r="E258" s="109">
        <v>0.2265965919326873</v>
      </c>
    </row>
    <row r="259" spans="1:5" x14ac:dyDescent="0.25">
      <c r="A259" s="274" t="s">
        <v>2678</v>
      </c>
      <c r="B259" s="108">
        <v>7328</v>
      </c>
      <c r="C259" s="109">
        <v>0.14060940977818712</v>
      </c>
      <c r="D259" s="110">
        <v>1572255464.4300001</v>
      </c>
      <c r="E259" s="109">
        <v>0.21441094577865352</v>
      </c>
    </row>
    <row r="260" spans="1:5" x14ac:dyDescent="0.25">
      <c r="A260" s="274" t="s">
        <v>2679</v>
      </c>
      <c r="B260" s="108">
        <v>4558</v>
      </c>
      <c r="C260" s="109">
        <v>8.7458745874587462E-2</v>
      </c>
      <c r="D260" s="110">
        <v>1091191753.6800001</v>
      </c>
      <c r="E260" s="109">
        <v>0.14880753237974378</v>
      </c>
    </row>
    <row r="261" spans="1:5" x14ac:dyDescent="0.25">
      <c r="A261" s="274" t="s">
        <v>2680</v>
      </c>
      <c r="B261" s="108">
        <v>2499</v>
      </c>
      <c r="C261" s="109">
        <v>4.7950725305088648E-2</v>
      </c>
      <c r="D261" s="110">
        <v>606226273.35000002</v>
      </c>
      <c r="E261" s="109">
        <v>8.2672028538291711E-2</v>
      </c>
    </row>
    <row r="262" spans="1:5" ht="12.75" customHeight="1" thickBot="1" x14ac:dyDescent="0.3">
      <c r="A262" s="303" t="s">
        <v>1</v>
      </c>
      <c r="B262" s="111">
        <v>52116</v>
      </c>
      <c r="C262" s="112">
        <v>1</v>
      </c>
      <c r="D262" s="113">
        <v>7332906716.6800013</v>
      </c>
      <c r="E262" s="112">
        <v>0.99999999999999978</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37175</v>
      </c>
      <c r="C265" s="109">
        <v>0.71331261033080051</v>
      </c>
      <c r="D265" s="110">
        <v>4640176899.54</v>
      </c>
      <c r="E265" s="109">
        <v>0.63278820784465906</v>
      </c>
    </row>
    <row r="266" spans="1:5" x14ac:dyDescent="0.25">
      <c r="A266" s="274" t="s">
        <v>2683</v>
      </c>
      <c r="B266" s="108">
        <v>13597</v>
      </c>
      <c r="C266" s="109">
        <v>0.26089876429503417</v>
      </c>
      <c r="D266" s="110">
        <v>2538263884.7199998</v>
      </c>
      <c r="E266" s="109">
        <v>0.34614703047377754</v>
      </c>
    </row>
    <row r="267" spans="1:5" x14ac:dyDescent="0.25">
      <c r="A267" s="274" t="s">
        <v>2684</v>
      </c>
      <c r="B267" s="108">
        <v>115</v>
      </c>
      <c r="C267" s="109">
        <v>2.2066160104382529E-3</v>
      </c>
      <c r="D267" s="110">
        <v>8910617.4399999995</v>
      </c>
      <c r="E267" s="109">
        <v>1.2151548879970363E-3</v>
      </c>
    </row>
    <row r="268" spans="1:5" x14ac:dyDescent="0.25">
      <c r="A268" s="274" t="s">
        <v>2685</v>
      </c>
      <c r="B268" s="108">
        <v>596</v>
      </c>
      <c r="C268" s="109">
        <v>1.1436027323662598E-2</v>
      </c>
      <c r="D268" s="110">
        <v>27004936.829999998</v>
      </c>
      <c r="E268" s="109">
        <v>3.6827056273022636E-3</v>
      </c>
    </row>
    <row r="269" spans="1:5" x14ac:dyDescent="0.25">
      <c r="A269" s="274" t="s">
        <v>2686</v>
      </c>
      <c r="B269" s="108">
        <v>0</v>
      </c>
      <c r="C269" s="109">
        <v>0</v>
      </c>
      <c r="D269" s="110">
        <v>0</v>
      </c>
      <c r="E269" s="109">
        <v>0</v>
      </c>
    </row>
    <row r="270" spans="1:5" x14ac:dyDescent="0.25">
      <c r="A270" s="274" t="s">
        <v>2</v>
      </c>
      <c r="B270" s="108">
        <v>633</v>
      </c>
      <c r="C270" s="109">
        <v>1.2145982040064472E-2</v>
      </c>
      <c r="D270" s="110">
        <v>118550378.15000001</v>
      </c>
      <c r="E270" s="109">
        <v>1.6166901166264139E-2</v>
      </c>
    </row>
    <row r="271" spans="1:5" ht="12.75" customHeight="1" thickBot="1" x14ac:dyDescent="0.3">
      <c r="A271" s="303" t="s">
        <v>1</v>
      </c>
      <c r="B271" s="111">
        <v>52116</v>
      </c>
      <c r="C271" s="115">
        <v>1</v>
      </c>
      <c r="D271" s="113">
        <v>7332906716.6799994</v>
      </c>
      <c r="E271" s="115">
        <v>1</v>
      </c>
    </row>
    <row r="272" spans="1:5" ht="12.75" customHeight="1" thickTop="1" x14ac:dyDescent="0.25"/>
    <row r="273" spans="1:10" ht="12.75" customHeight="1" x14ac:dyDescent="0.25">
      <c r="A273" s="266" t="s">
        <v>2902</v>
      </c>
    </row>
    <row r="274" spans="1:10" ht="12.75" customHeight="1" x14ac:dyDescent="0.25">
      <c r="A274" s="274" t="s">
        <v>2687</v>
      </c>
      <c r="B274" s="116">
        <v>2</v>
      </c>
      <c r="C274" s="116">
        <v>8</v>
      </c>
      <c r="D274" s="116">
        <v>9</v>
      </c>
      <c r="E274" s="116">
        <v>10</v>
      </c>
      <c r="F274" s="116">
        <v>11</v>
      </c>
      <c r="G274" s="116">
        <v>12</v>
      </c>
      <c r="H274" s="116">
        <v>13</v>
      </c>
      <c r="I274" s="116">
        <v>14</v>
      </c>
      <c r="J274" s="116">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117">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116"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116"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116"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118">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118">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119">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116"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117">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117">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2903</v>
      </c>
      <c r="J285" s="116" t="s">
        <v>2904</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116"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116" t="s">
        <v>2743</v>
      </c>
    </row>
    <row r="288" spans="1:10" ht="12.75" customHeight="1" x14ac:dyDescent="0.25">
      <c r="A288" s="274" t="s">
        <v>2697</v>
      </c>
      <c r="B288" s="117">
        <v>45103</v>
      </c>
      <c r="C288" s="117">
        <v>45303</v>
      </c>
      <c r="D288" s="117">
        <v>45152</v>
      </c>
      <c r="E288" s="117">
        <v>45097</v>
      </c>
      <c r="F288" s="117">
        <v>45124</v>
      </c>
      <c r="G288" s="117">
        <v>45110</v>
      </c>
      <c r="H288" s="117">
        <v>45114</v>
      </c>
      <c r="I288" s="117">
        <v>45267</v>
      </c>
      <c r="J288" s="117">
        <v>45091</v>
      </c>
    </row>
    <row r="289" spans="1:10" ht="12.75" customHeight="1" x14ac:dyDescent="0.25">
      <c r="A289" s="274" t="s">
        <v>2698</v>
      </c>
      <c r="B289" s="120">
        <v>5.2361999999999999E-2</v>
      </c>
      <c r="C289" s="120">
        <v>5.0000000000000001E-3</v>
      </c>
      <c r="D289" s="120">
        <v>4.8236599999999998E-2</v>
      </c>
      <c r="E289" s="120">
        <v>1.25E-3</v>
      </c>
      <c r="F289" s="120">
        <v>4.7546500000000005E-2</v>
      </c>
      <c r="G289" s="120">
        <v>4.9631700000000001E-2</v>
      </c>
      <c r="H289" s="120">
        <v>1E-4</v>
      </c>
      <c r="I289" s="120">
        <v>2.6249999999999999E-2</v>
      </c>
      <c r="J289" s="120">
        <v>4.7291599999999996E-2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120">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122"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121"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118"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117"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120"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120" t="s">
        <v>2713</v>
      </c>
    </row>
    <row r="297" spans="1:10" ht="12.75" customHeight="1" x14ac:dyDescent="0.25">
      <c r="A297" s="274" t="s">
        <v>2704</v>
      </c>
      <c r="B297" s="123">
        <v>0</v>
      </c>
      <c r="C297" s="123">
        <v>0</v>
      </c>
      <c r="D297" s="123">
        <v>0</v>
      </c>
      <c r="E297" s="123">
        <v>0</v>
      </c>
      <c r="F297" s="123">
        <v>0</v>
      </c>
      <c r="G297" s="123">
        <v>0</v>
      </c>
      <c r="H297" s="123">
        <v>0</v>
      </c>
      <c r="I297" s="123">
        <v>0</v>
      </c>
      <c r="J297" s="123">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2770</v>
      </c>
      <c r="D303" s="124" t="s">
        <v>2746</v>
      </c>
      <c r="E303" s="124" t="s">
        <v>2747</v>
      </c>
    </row>
    <row r="304" spans="1:10" ht="67.5" customHeight="1" x14ac:dyDescent="0.25">
      <c r="A304" s="310" t="s">
        <v>2748</v>
      </c>
      <c r="B304" s="124" t="s">
        <v>2749</v>
      </c>
      <c r="C304" s="124" t="s">
        <v>2771</v>
      </c>
      <c r="D304" s="124" t="s">
        <v>2746</v>
      </c>
      <c r="E304" s="124" t="s">
        <v>2750</v>
      </c>
    </row>
    <row r="305" spans="1:5" ht="59.25" customHeight="1" x14ac:dyDescent="0.25">
      <c r="A305" s="310" t="s">
        <v>2751</v>
      </c>
      <c r="B305" s="124" t="s">
        <v>2749</v>
      </c>
      <c r="C305" s="124" t="s">
        <v>2772</v>
      </c>
      <c r="D305" s="124" t="s">
        <v>2746</v>
      </c>
      <c r="E305" s="124" t="s">
        <v>2752</v>
      </c>
    </row>
    <row r="306" spans="1:5" ht="74.25" customHeight="1" x14ac:dyDescent="0.25">
      <c r="A306" s="310" t="s">
        <v>2753</v>
      </c>
      <c r="B306" s="124" t="s">
        <v>2754</v>
      </c>
      <c r="C306" s="124" t="s">
        <v>2770</v>
      </c>
      <c r="D306" s="124" t="s">
        <v>2746</v>
      </c>
      <c r="E306" s="124" t="s">
        <v>2755</v>
      </c>
    </row>
    <row r="307" spans="1:5" ht="48.75" customHeight="1" x14ac:dyDescent="0.25">
      <c r="A307" s="310" t="s">
        <v>2756</v>
      </c>
      <c r="B307" s="124" t="s">
        <v>2757</v>
      </c>
      <c r="C307" s="124" t="s">
        <v>2770</v>
      </c>
      <c r="D307" s="124" t="s">
        <v>2746</v>
      </c>
      <c r="E307" s="124" t="s">
        <v>2758</v>
      </c>
    </row>
    <row r="308" spans="1:5" ht="33.75" customHeight="1" x14ac:dyDescent="0.25">
      <c r="A308" s="310" t="s">
        <v>2759</v>
      </c>
      <c r="B308" s="124" t="s">
        <v>2760</v>
      </c>
      <c r="C308" s="124" t="s">
        <v>2773</v>
      </c>
      <c r="D308" s="124" t="s">
        <v>2746</v>
      </c>
      <c r="E308" s="124" t="s">
        <v>2761</v>
      </c>
    </row>
    <row r="309" spans="1:5" ht="29.25" customHeight="1" x14ac:dyDescent="0.25">
      <c r="A309" s="310" t="s">
        <v>2762</v>
      </c>
      <c r="B309" s="124" t="s">
        <v>2760</v>
      </c>
      <c r="C309" s="124" t="s">
        <v>2773</v>
      </c>
      <c r="D309" s="311" t="s">
        <v>2746</v>
      </c>
      <c r="E309" s="124" t="s">
        <v>2761</v>
      </c>
    </row>
    <row r="310" spans="1:5" ht="51.75" customHeight="1" x14ac:dyDescent="0.25">
      <c r="A310" s="310" t="s">
        <v>2763</v>
      </c>
      <c r="B310" s="124" t="s">
        <v>2764</v>
      </c>
      <c r="C310" s="124" t="s">
        <v>2772</v>
      </c>
      <c r="D310" s="124" t="s">
        <v>2746</v>
      </c>
      <c r="E310" s="124" t="s">
        <v>2765</v>
      </c>
    </row>
    <row r="311" spans="1:5" ht="45" customHeight="1" x14ac:dyDescent="0.25">
      <c r="A311" s="310" t="s">
        <v>2766</v>
      </c>
      <c r="B311" s="124" t="s">
        <v>2764</v>
      </c>
      <c r="C311" s="124" t="s">
        <v>2774</v>
      </c>
      <c r="D311" s="124" t="s">
        <v>2746</v>
      </c>
      <c r="E311" s="124" t="s">
        <v>2767</v>
      </c>
    </row>
    <row r="312" spans="1:5" ht="37.5" customHeight="1" x14ac:dyDescent="0.25">
      <c r="A312" s="310" t="s">
        <v>184</v>
      </c>
      <c r="B312" s="124" t="s">
        <v>2768</v>
      </c>
      <c r="C312" s="124" t="s">
        <v>2775</v>
      </c>
      <c r="D312" s="124" t="s">
        <v>2746</v>
      </c>
      <c r="E312" s="124" t="s">
        <v>2769</v>
      </c>
    </row>
    <row r="313" spans="1:5" x14ac:dyDescent="0.25">
      <c r="A313" s="310"/>
      <c r="B313" s="124"/>
      <c r="C313" s="124"/>
      <c r="D313" s="124"/>
      <c r="E313" s="12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2776</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2905</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2905</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2905</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55</v>
      </c>
      <c r="D75" s="138"/>
      <c r="E75" s="138"/>
      <c r="F75" s="138"/>
      <c r="G75" s="138"/>
    </row>
    <row r="76" spans="1:7" x14ac:dyDescent="0.3">
      <c r="A76" s="138" t="s">
        <v>1303</v>
      </c>
      <c r="B76" s="138" t="s">
        <v>1304</v>
      </c>
      <c r="C76" s="138">
        <v>226.1</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3.1166418165411015E-3</v>
      </c>
      <c r="D82" s="129" t="s">
        <v>170</v>
      </c>
      <c r="E82" s="127" t="s">
        <v>170</v>
      </c>
      <c r="F82" s="129" t="s">
        <v>170</v>
      </c>
      <c r="G82" s="131">
        <v>3.1166418165411015E-3</v>
      </c>
    </row>
    <row r="83" spans="1:7" x14ac:dyDescent="0.3">
      <c r="A83" s="127" t="s">
        <v>1312</v>
      </c>
      <c r="B83" s="102" t="s">
        <v>1313</v>
      </c>
      <c r="C83" s="130">
        <v>7.3097215021260048E-4</v>
      </c>
      <c r="D83" s="129" t="s">
        <v>170</v>
      </c>
      <c r="E83" s="127" t="s">
        <v>170</v>
      </c>
      <c r="F83" s="129" t="s">
        <v>170</v>
      </c>
      <c r="G83" s="131">
        <v>7.3097215021260048E-4</v>
      </c>
    </row>
    <row r="84" spans="1:7" x14ac:dyDescent="0.3">
      <c r="A84" s="127" t="s">
        <v>1314</v>
      </c>
      <c r="B84" s="102" t="s">
        <v>1315</v>
      </c>
      <c r="C84" s="130">
        <v>1.4083146559752782E-6</v>
      </c>
      <c r="D84" s="129" t="s">
        <v>170</v>
      </c>
      <c r="E84" s="127" t="s">
        <v>170</v>
      </c>
      <c r="F84" s="129" t="s">
        <v>170</v>
      </c>
      <c r="G84" s="131">
        <v>1.4083146559752782E-6</v>
      </c>
    </row>
    <row r="85" spans="1:7" x14ac:dyDescent="0.3">
      <c r="A85" s="127" t="s">
        <v>1316</v>
      </c>
      <c r="B85" s="102" t="s">
        <v>1317</v>
      </c>
      <c r="C85" s="130">
        <v>0</v>
      </c>
      <c r="D85" s="129" t="s">
        <v>170</v>
      </c>
      <c r="E85" s="127" t="s">
        <v>170</v>
      </c>
      <c r="F85" s="129" t="s">
        <v>170</v>
      </c>
      <c r="G85" s="131">
        <v>0</v>
      </c>
    </row>
    <row r="86" spans="1:7" x14ac:dyDescent="0.3">
      <c r="A86" s="127" t="s">
        <v>1318</v>
      </c>
      <c r="B86" s="102" t="s">
        <v>1319</v>
      </c>
      <c r="C86" s="130">
        <v>0</v>
      </c>
      <c r="D86" s="129" t="s">
        <v>170</v>
      </c>
      <c r="E86" s="127" t="s">
        <v>170</v>
      </c>
      <c r="F86" s="129" t="s">
        <v>170</v>
      </c>
      <c r="G86" s="131">
        <v>0</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1216</v>
      </c>
      <c r="B1" s="353"/>
    </row>
    <row r="2" spans="1:7" ht="31.2" x14ac:dyDescent="0.3">
      <c r="A2" s="222" t="s">
        <v>2906</v>
      </c>
      <c r="B2" s="222"/>
      <c r="C2" s="327"/>
      <c r="D2" s="327"/>
      <c r="E2" s="327"/>
      <c r="F2" s="221" t="s">
        <v>2776</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54" t="s">
        <v>1869</v>
      </c>
      <c r="C6" s="355"/>
      <c r="D6" s="138"/>
      <c r="E6" s="4"/>
      <c r="F6" s="4"/>
      <c r="G6" s="4"/>
    </row>
    <row r="7" spans="1:7" x14ac:dyDescent="0.3">
      <c r="A7" s="223"/>
      <c r="B7" s="356" t="s">
        <v>1870</v>
      </c>
      <c r="C7" s="357"/>
      <c r="D7" s="224"/>
      <c r="E7" s="138"/>
      <c r="F7" s="138"/>
      <c r="G7" s="138"/>
    </row>
    <row r="8" spans="1:7" ht="15" customHeight="1" x14ac:dyDescent="0.3">
      <c r="A8" s="138"/>
      <c r="B8" s="356" t="s">
        <v>1871</v>
      </c>
      <c r="C8" s="357"/>
      <c r="D8" s="224"/>
      <c r="E8" s="138"/>
      <c r="F8" s="138"/>
      <c r="G8" s="138"/>
    </row>
    <row r="9" spans="1:7" x14ac:dyDescent="0.3">
      <c r="A9" s="138"/>
      <c r="B9" s="358" t="s">
        <v>1872</v>
      </c>
      <c r="C9" s="359"/>
      <c r="D9" s="224"/>
      <c r="E9" s="138"/>
      <c r="F9" s="138"/>
      <c r="G9" s="138"/>
    </row>
    <row r="10" spans="1:7" ht="15" thickBot="1" x14ac:dyDescent="0.35">
      <c r="A10" s="138"/>
      <c r="B10" s="360" t="s">
        <v>1873</v>
      </c>
      <c r="C10" s="361"/>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52" t="s">
        <v>1870</v>
      </c>
      <c r="C14" s="352"/>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52" t="s">
        <v>1871</v>
      </c>
      <c r="C25" s="352"/>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2862</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2827</v>
      </c>
      <c r="C586" s="152" t="s">
        <v>50</v>
      </c>
      <c r="D586" s="152" t="s">
        <v>50</v>
      </c>
      <c r="E586" s="4"/>
      <c r="F586" s="155" t="s">
        <v>1406</v>
      </c>
      <c r="G586" s="155" t="s">
        <v>1406</v>
      </c>
    </row>
    <row r="587" spans="1:7" x14ac:dyDescent="0.3">
      <c r="A587" s="146" t="s">
        <v>2444</v>
      </c>
      <c r="B587" s="146" t="s">
        <v>2828</v>
      </c>
      <c r="C587" s="152" t="s">
        <v>50</v>
      </c>
      <c r="D587" s="152" t="s">
        <v>50</v>
      </c>
      <c r="E587" s="4"/>
      <c r="F587" s="155" t="s">
        <v>1406</v>
      </c>
      <c r="G587" s="155" t="s">
        <v>1406</v>
      </c>
    </row>
    <row r="588" spans="1:7" x14ac:dyDescent="0.3">
      <c r="A588" s="146" t="s">
        <v>2445</v>
      </c>
      <c r="B588" s="146" t="s">
        <v>2829</v>
      </c>
      <c r="C588" s="152" t="s">
        <v>50</v>
      </c>
      <c r="D588" s="152" t="s">
        <v>50</v>
      </c>
    </row>
    <row r="589" spans="1:7" x14ac:dyDescent="0.3">
      <c r="A589" s="146" t="s">
        <v>2843</v>
      </c>
      <c r="B589" s="147" t="s">
        <v>2831</v>
      </c>
      <c r="C589" s="152" t="s">
        <v>50</v>
      </c>
      <c r="D589" s="152" t="s">
        <v>50</v>
      </c>
      <c r="E589" s="4"/>
      <c r="F589" s="215"/>
      <c r="G589" s="215"/>
    </row>
    <row r="590" spans="1:7" x14ac:dyDescent="0.3">
      <c r="A590" s="146" t="s">
        <v>2844</v>
      </c>
      <c r="B590" s="147" t="s">
        <v>1505</v>
      </c>
      <c r="C590" s="152" t="s">
        <v>50</v>
      </c>
      <c r="D590" s="152" t="s">
        <v>50</v>
      </c>
      <c r="E590" s="4"/>
      <c r="F590" s="215"/>
      <c r="G590" s="215"/>
    </row>
    <row r="591" spans="1:7" x14ac:dyDescent="0.3">
      <c r="A591" s="146" t="s">
        <v>2845</v>
      </c>
      <c r="B591" s="147" t="s">
        <v>1</v>
      </c>
      <c r="C591" s="257">
        <v>0</v>
      </c>
      <c r="D591" s="258">
        <v>0</v>
      </c>
      <c r="E591" s="4"/>
      <c r="F591" s="215">
        <v>0</v>
      </c>
      <c r="G591" s="215">
        <v>0</v>
      </c>
    </row>
    <row r="592" spans="1:7" x14ac:dyDescent="0.3">
      <c r="A592" s="146" t="s">
        <v>2846</v>
      </c>
      <c r="C592" s="257"/>
      <c r="D592" s="258"/>
      <c r="E592" s="4"/>
      <c r="F592" s="215"/>
      <c r="G592" s="215"/>
    </row>
    <row r="593" spans="1:7" x14ac:dyDescent="0.3">
      <c r="A593" s="146" t="s">
        <v>2847</v>
      </c>
      <c r="C593" s="257"/>
      <c r="D593" s="258"/>
      <c r="E593" s="4"/>
      <c r="F593" s="215"/>
      <c r="G593" s="215"/>
    </row>
    <row r="594" spans="1:7" x14ac:dyDescent="0.3">
      <c r="A594" s="146" t="s">
        <v>2848</v>
      </c>
      <c r="C594" s="257"/>
      <c r="D594" s="258"/>
      <c r="E594" s="4"/>
      <c r="F594" s="215"/>
      <c r="G594" s="215"/>
    </row>
    <row r="595" spans="1:7" x14ac:dyDescent="0.3">
      <c r="A595" s="146" t="s">
        <v>2849</v>
      </c>
      <c r="B595" s="147"/>
      <c r="C595" s="257"/>
      <c r="D595" s="258"/>
      <c r="E595" s="4"/>
      <c r="F595" s="215"/>
      <c r="G595" s="215"/>
    </row>
    <row r="596" spans="1:7" x14ac:dyDescent="0.3">
      <c r="A596" s="146" t="s">
        <v>2850</v>
      </c>
      <c r="B596" s="147"/>
      <c r="C596" s="257"/>
      <c r="D596" s="258"/>
      <c r="E596" s="4"/>
      <c r="F596" s="215"/>
      <c r="G596" s="215"/>
    </row>
    <row r="597" spans="1:7" x14ac:dyDescent="0.3">
      <c r="A597" s="146" t="s">
        <v>2851</v>
      </c>
      <c r="B597" s="147"/>
      <c r="C597" s="257"/>
      <c r="D597" s="258"/>
      <c r="E597" s="4"/>
      <c r="F597" s="215"/>
      <c r="G597" s="215"/>
    </row>
    <row r="598" spans="1:7" x14ac:dyDescent="0.3">
      <c r="A598" s="146" t="s">
        <v>2852</v>
      </c>
      <c r="B598" s="147"/>
      <c r="C598" s="257"/>
      <c r="D598" s="258"/>
      <c r="E598" s="4"/>
      <c r="F598" s="215"/>
      <c r="G598" s="215"/>
    </row>
    <row r="599" spans="1:7" x14ac:dyDescent="0.3">
      <c r="A599" s="146" t="s">
        <v>2853</v>
      </c>
      <c r="B599" s="147"/>
      <c r="C599" s="257"/>
      <c r="D599" s="258"/>
      <c r="E599" s="4"/>
      <c r="F599" s="215"/>
      <c r="G599" s="215"/>
    </row>
    <row r="600" spans="1:7" x14ac:dyDescent="0.3">
      <c r="A600" s="146" t="s">
        <v>2854</v>
      </c>
      <c r="C600" s="257"/>
      <c r="D600" s="258"/>
      <c r="E600" s="4"/>
      <c r="F600" s="215"/>
      <c r="G600" s="215"/>
    </row>
    <row r="601" spans="1:7" x14ac:dyDescent="0.3">
      <c r="A601" s="146" t="s">
        <v>2855</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2907</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2856</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2023-06-22T14:12:25Z</dcterms:modified>
</cp:coreProperties>
</file>