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ct-fp-02\groupdata$\Covered Bond &amp; ACT Work\CB BTL\Public Investor Report\202503\Final\"/>
    </mc:Choice>
  </mc:AlternateContent>
  <xr:revisionPtr revIDLastSave="0" documentId="13_ncr:1_{B2AF19E2-FD20-4CFF-839C-4DA68ECB5D64}" xr6:coauthVersionLast="47" xr6:coauthVersionMax="47" xr10:uidLastSave="{00000000-0000-0000-0000-000000000000}"/>
  <bookViews>
    <workbookView xWindow="-108" yWindow="-108" windowWidth="23256" windowHeight="12456" xr2:uid="{EE94B9CC-FC55-4850-8C52-BDD5A56E8365}"/>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<sst xmlns="http://schemas.openxmlformats.org/spreadsheetml/2006/main" count="1224" uniqueCount="679">
  <si>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</si>
  <si>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</si>
  <si>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</si>
  <si>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</si>
  <si>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</si>
  <si>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</si>
  <si>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</si>
  <si>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</si>
  <si>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</si>
  <si>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</si>
  <si>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</si>
  <si>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</si>
  <si>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</si>
  <si>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</si>
  <si>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</si>
  <si>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</si>
  <si>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</si>
  <si>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</si>
  <si>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</si>
  <si>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</si>
  <si>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</si>
  <si>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</si>
  <si>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</si>
  <si>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</si>
  <si>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</si>
  <si>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</si>
  <si>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</si>
  <si>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</si>
  <si>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</si>
  <si>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</si>
  <si>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</si>
  <si>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</si>
  <si>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</si>
  <si>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</si>
  <si>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</si>
  <si>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</si>
  <si>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</si>
  <si>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</si>
  <si>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</si>
  <si>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</si>
  <si>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</si>
  <si>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</si>
  <si>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</si>
  <si>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</si>
  <si>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</si>
  <si>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</si>
  <si>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</si>
  <si>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</si>
  <si>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</si>
  <si>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</si>
  <si>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</si>
  <si>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</si>
  <si>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</si>
  <si>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</si>
  <si>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</si>
  <si>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</si>
  <si>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</si>
  <si>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</si>
  <si>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</si>
  <si>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</si>
  <si>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</si>
  <si>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</si>
  <si>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</si>
  <si>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</si>
  <si>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</si>
  <si>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</si>
  <si>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</si>
  <si>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</si>
  <si>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</si>
  <si>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</si>
  <si>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</si>
  <si>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</si>
  <si>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</si>
  <si>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</si>
  <si>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</si>
  <si>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</si>
  <si>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</si>
  <si>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</si>
  <si>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</si>
  <si>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</si>
  <si>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</si>
  <si>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</si>
  <si>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</si>
  <si>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</si>
  <si>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</si>
  <si>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</si>
  <si>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</si>
  <si>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</si>
  <si>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</si>
  <si>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</si>
  <si>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</si>
  <si>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</si>
  <si>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</si>
  <si>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</si>
  <si>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</si>
  <si>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</si>
  <si>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</si>
  <si>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</si>
  <si>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</si>
  <si>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</si>
  <si>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</si>
  <si>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</si>
  <si>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</si>
  <si>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</si>
  <si>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</si>
  <si>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</si>
  <si>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</si>
  <si>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</si>
  <si>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</si>
  <si>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</si>
  <si>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</si>
  <si>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</si>
  <si>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</si>
  <si>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</si>
  <si>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</si>
  <si>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</si>
  <si>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</si>
  <si>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</si>
  <si>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</si>
  <si>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</si>
  <si>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</si>
  <si>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</si>
  <si>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</si>
  <si>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</si>
  <si>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</si>
  <si>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</si>
  <si>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</si>
  <si>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</si>
  <si>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</si>
  <si>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</si>
  <si>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</si>
  <si>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</si>
  <si>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</si>
  <si>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</si>
  <si>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</si>
  <si>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</si>
  <si>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</si>
  <si>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</si>
  <si>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</si>
  <si>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</si>
  <si>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</si>
  <si>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</si>
  <si>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</si>
  <si>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</si>
  <si>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</si>
  <si>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</si>
  <si>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</si>
  <si>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</si>
  <si>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</si>
  <si>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</si>
  <si>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</si>
  <si>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</si>
  <si>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</si>
  <si>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</si>
  <si>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</si>
  <si>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</si>
  <si>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</si>
  <si>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</si>
  <si>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</si>
  <si>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</si>
  <si>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</si>
  <si>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</si>
  <si>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</si>
  <si>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</si>
  <si>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</si>
  <si>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</si>
  <si>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</si>
  <si>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</si>
  <si>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</si>
  <si>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</si>
  <si>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</si>
  <si>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</si>
  <si>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</si>
  <si>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</si>
  <si>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</si>
  <si>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</si>
  <si>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</si>
  <si>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</si>
  <si>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</si>
  <si>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</si>
  <si>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</si>
  <si>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</si>
  <si>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</si>
  <si>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</si>
  <si>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</si>
  <si>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</si>
  <si>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</si>
  <si>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</si>
  <si>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</si>
  <si>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</si>
  <si>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</si>
  <si>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</si>
  <si>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</si>
  <si>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</si>
  <si>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</si>
  <si>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</si>
  <si>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</si>
  <si>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</si>
  <si>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</si>
  <si>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</si>
  <si>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</si>
  <si>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</si>
  <si>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</si>
  <si>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</si>
  <si>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</si>
  <si>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</si>
  <si>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</si>
  <si>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</si>
  <si>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</si>
  <si>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</si>
  <si>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</si>
  <si>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</si>
  <si>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</si>
  <si>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</si>
  <si>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</si>
  <si>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</si>
  <si>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</si>
  <si>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</si>
  <si>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</si>
  <si>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</si>
  <si>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</si>
  <si>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</si>
  <si>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</si>
  <si>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</si>
  <si>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</si>
  <si>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</si>
  <si>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</si>
  <si>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</si>
  <si>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</si>
  <si>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</si>
  <si>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</si>
  <si>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</si>
  <si>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</si>
  <si>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</si>
  <si>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</si>
  <si>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</si>
  <si>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</si>
  <si>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</si>
  <si>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</si>
  <si>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</si>
  <si>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</si>
  <si>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</si>
  <si>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</si>
  <si>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</si>
  <si>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</si>
  <si>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</si>
  <si>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</si>
  <si>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</si>
  <si>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</si>
  <si>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</si>
  <si>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</si>
  <si>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</si>
  <si>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</si>
  <si>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</si>
  <si>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</si>
  <si>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</si>
  <si>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</si>
  <si>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</si>
  <si>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</si>
  <si>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</si>
  <si>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</si>
  <si>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</si>
  <si>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</si>
  <si>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</si>
  <si>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</si>
  <si>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</si>
  <si>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</si>
  <si>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</si>
  <si>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</si>
  <si>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</si>
  <si>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</si>
  <si>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</si>
  <si>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</si>
  <si>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</si>
  <si>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</si>
  <si>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</si>
  <si>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</si>
  <si>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</si>
  <si>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</si>
  <si>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</si>
  <si>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</si>
  <si>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</si>
  <si>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</si>
  <si>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</si>
  <si>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</si>
  <si>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</si>
  <si>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</si>
  <si>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</si>
  <si>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</si>
  <si>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</si>
  <si>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</si>
  <si>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</si>
  <si>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</si>
  <si>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</si>
  <si>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</si>
  <si>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</si>
  <si>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</si>
  <si>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</si>
  <si>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</si>
  <si>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</si>
  <si>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</si>
  <si>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</si>
  <si>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</si>
  <si>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</si>
  <si>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</si>
  <si>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</si>
  <si>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</si>
  <si>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</si>
  <si>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</si>
  <si>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</si>
  <si>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</si>
  <si>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</si>
  <si>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</si>
  <si>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</si>
  <si>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</si>
  <si>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</si>
  <si>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</si>
  <si>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</si>
  <si>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</si>
  <si>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</si>
  <si>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</si>
  <si>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</si>
  <si>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</si>
  <si>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</si>
  <si>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</si>
  <si>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</si>
  <si>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</si>
  <si>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</si>
  <si>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</si>
  <si>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</si>
  <si>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</si>
  <si>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</si>
  <si>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</si>
  <si>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</si>
  <si>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</si>
  <si>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</si>
  <si>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</si>
  <si>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</si>
  <si>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</si>
  <si>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</si>
  <si>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</si>
  <si>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</si>
  <si>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</si>
  <si>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</si>
  <si>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</si>
  <si>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</si>
  <si>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</si>
  <si>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</si>
  <si>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</si>
  <si>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</si>
  <si>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</si>
  <si>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</si>
  <si>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</si>
  <si>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</si>
  <si>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</si>
  <si>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</si>
  <si>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</si>
  <si>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</si>
  <si>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</si>
  <si>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</si>
  <si>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</si>
  <si>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</si>
  <si>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</si>
  <si>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</si>
  <si>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</si>
  <si>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</si>
  <si>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</si>
  <si>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</si>
  <si>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</si>
  <si>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</si>
  <si>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</si>
  <si>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</si>
  <si>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</si>
  <si>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</si>
  <si>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</si>
  <si>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</si>
  <si>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</si>
  <si>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</si>
  <si>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</si>
  <si>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</si>
  <si>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</si>
  <si>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</si>
  <si>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</si>
  <si>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</si>
  <si>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</si>
  <si>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</si>
  <si>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</si>
  <si>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</si>
  <si>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</si>
  <si>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</si>
  <si>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</si>
  <si>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</si>
  <si>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</si>
  <si>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</si>
  <si>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</si>
  <si>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</si>
  <si>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</si>
  <si>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</si>
  <si>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</si>
  <si>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</si>
  <si>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</si>
  <si>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</si>
  <si>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</si>
  <si>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</si>
  <si>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</si>
  <si>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</si>
  <si>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</si>
  <si>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</si>
  <si>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</si>
  <si>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</si>
  <si>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</si>
  <si>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</si>
  <si>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</si>
  <si>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</si>
  <si>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</si>
  <si>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</si>
  <si>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</si>
  <si>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</si>
  <si>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</si>
  <si>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</si>
  <si>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</si>
  <si>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</si>
  <si>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</si>
  <si>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</si>
  <si>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</si>
  <si>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</si>
  <si>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</si>
  <si>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</si>
  <si>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</si>
  <si>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</si>
  <si>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</si>
  <si>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</si>
  <si>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</si>
  <si>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</si>
  <si>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</si>
  <si>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</si>
  <si>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</si>
  <si>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</si>
  <si>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</si>
  <si>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</si>
  <si>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</si>
  <si>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</si>
  <si>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</si>
  <si>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</si>
  <si>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</si>
  <si>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</si>
  <si>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</si>
  <si>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</si>
  <si>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</si>
  <si>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</si>
  <si>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</si>
  <si>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</si>
  <si>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</si>
  <si>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</si>
  <si>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</si>
  <si>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</si>
  <si>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</si>
  <si>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</si>
  <si>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</si>
  <si>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</si>
  <si>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</si>
  <si>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</si>
  <si>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</si>
  <si>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</si>
  <si>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</si>
  <si>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</si>
  <si>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</si>
  <si>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</si>
  <si>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</si>
  <si>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</si>
  <si>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</si>
  <si>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</si>
  <si>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</si>
  <si>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</si>
  <si>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</si>
  <si>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</si>
  <si>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</si>
  <si>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</si>
  <si>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</si>
  <si>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</si>
  <si>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</si>
  <si>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</si>
  <si>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</si>
  <si>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</si>
  <si>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</si>
  <si>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</si>
  <si>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</si>
  <si>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</si>
  <si>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</si>
  <si>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</si>
  <si>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</si>
  <si>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</si>
  <si>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</si>
  <si>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</si>
  <si>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</si>
  <si>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</si>
  <si>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</si>
  <si>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</si>
  <si>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</si>
  <si>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</si>
  <si>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</si>
  <si>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</si>
  <si>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</si>
  <si>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</si>
  <si>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</si>
  <si>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</si>
  <si>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</si>
  <si>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</si>
  <si>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</si>
  <si>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</si>
  <si>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</si>
  <si>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</si>
  <si>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</si>
  <si>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</si>
  <si>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</si>
  <si>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</si>
  <si>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</si>
  <si>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</si>
  <si>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</si>
  <si>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</si>
  <si>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</si>
  <si>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</si>
  <si>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</si>
  <si>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</si>
  <si>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</si>
  <si>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</si>
  <si>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</si>
  <si>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</si>
  <si>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</si>
  <si>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</si>
  <si>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</si>
  <si>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</si>
  <si>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</si>
  <si>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</si>
  <si>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</si>
  <si>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</si>
  <si>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</si>
  <si>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</si>
  <si>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</si>
  <si>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</si>
  <si>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</si>
  <si>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</si>
  <si>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</si>
  <si>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</si>
  <si>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</si>
  <si>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</si>
  <si>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</si>
  <si>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</si>
  <si>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</si>
  <si>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</si>
  <si>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</si>
  <si>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</si>
  <si>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</si>
  <si>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</si>
  <si>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</si>
  <si>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</si>
  <si>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</si>
  <si>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</si>
  <si>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</si>
  <si>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</si>
  <si>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</si>
  <si>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</si>
  <si>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</si>
  <si>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</si>
  <si>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</si>
  <si>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</si>
  <si>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</si>
  <si>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</si>
  <si>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</si>
  <si>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</si>
  <si>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</si>
  <si>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</si>
  <si>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</si>
  <si>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</si>
  <si>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</si>
  <si>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</si>
  <si>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26 March 2025</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</si>
  <si>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</si>
  <si>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</si>
  <si>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</si>
  <si>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</si>
  <si>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</si>
  <si>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</si>
  <si>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</si>
  <si>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</si>
  <si>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</si>
  <si>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</si>
  <si>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</si>
  <si>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</si>
  <si>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</si>
  <si>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</si>
  <si>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</si>
  <si>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</si>
  <si>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</si>
  <si>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</si>
  <si>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</si>
  <si>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</si>
  <si>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</si>
  <si>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</si>
  <si>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</si>
  <si>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</si>
  <si>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</si>
  <si>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</si>
  <si>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</si>
  <si>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</si>
  <si>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</si>
  <si>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</si>
  <si>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</si>
  <si>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</si>
  <si>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</si>
  <si>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</si>
  <si>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</si>
  <si>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</si>
  <si>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</si>
  <si>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</si>
  <si>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</si>
  <si>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</si>
  <si>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</si>
  <si>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</si>
  <si>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</si>
  <si>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</si>
  <si>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</si>
  <si>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</si>
  <si>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</si>
  <si>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</si>
  <si>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</si>
  <si>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</si>
  <si>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</si>
  <si>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</si>
  <si>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</si>
  <si>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</si>
  <si>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</si>
  <si>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</si>
  <si>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</si>
  <si>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</si>
  <si>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</si>
  <si>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</si>
  <si>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</si>
  <si>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</si>
  <si>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</si>
  <si>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</si>
  <si>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</si>
  <si>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</si>
  <si>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</si>
  <si>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</si>
  <si>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</si>
  <si>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</si>
  <si>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</si>
  <si>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</si>
  <si>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</si>
  <si>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</si>
  <si>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</si>
  <si>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</si>
  <si>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</si>
  <si>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</si>
  <si>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</si>
  <si>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</si>
  <si>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</si>
  <si>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</si>
  <si>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</si>
  <si>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</si>
  <si>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</si>
  <si>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</si>
  <si>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</si>
  <si>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</si>
  <si>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</si>
  <si>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</si>
  <si>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</si>
  <si>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</si>
  <si>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01/04/2025 - 30/04/2025</t>
  </si>
  <si>
    <t>Soft bullet</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</si>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</sst>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0" xfId="5" applyFont="1" applyAlignment="1">
      <alignment horizontal="left" vertical="center"/>
    </xf>
    <xf numFmtId="0" fontId="6" fillId="0" borderId="15" xfId="5" applyFont="1" applyBorder="1" applyAlignment="1">
      <alignment horizontal="left" vertical="center"/>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FA4208DF-D461-467E-A361-C29BB2E101C8}"/>
    <cellStyle name="Comma_New IR Template" xfId="6" xr:uid="{AC13797B-2650-40B4-9AA8-F8D3A0E52C43}"/>
    <cellStyle name="Comma_New IR Template 2" xfId="7" xr:uid="{74865428-2206-4DEE-97E2-9742BF6E08EC}"/>
    <cellStyle name="Currency" xfId="2" builtinId="4"/>
    <cellStyle name="Currency 14" xfId="8" xr:uid="{F03B5B61-582C-473E-BA34-D5E18F17864A}"/>
    <cellStyle name="Currency_Mortgage Portfolio ADDITIONAL" xfId="9" xr:uid="{7AF9F137-7AB9-488A-BB43-A4D3028176B2}"/>
    <cellStyle name="Nor}al 2" xfId="5" xr:uid="{C4492006-B28C-490C-8456-55C89BFEA986}"/>
    <cellStyle name="Normal" xfId="0" builtinId="0"/>
    <cellStyle name="Normal_Public Investor Report_2012_02_v6" xfId="11" xr:uid="{CB75FA52-045B-4316-9C14-E315A75BB9A2}"/>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5CA19773-17D8-4A04-A2AA-3A22B8AFECAC}"/>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503\Godiva%20Covered%20Bond%20Investor%20Report%20ABS%20202503.xlsx" TargetMode="External"/><Relationship Id="rId1" Type="http://schemas.openxmlformats.org/officeDocument/2006/relationships/externalLinkPath" Target="/Covered%20Bond%20&amp;%20ACT%20Work/CB%20BTL/Public%20Investor%20Report/202503/Godiva%20Covered%20Bond%20Investor%20Report%20ABS%202025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sheetData sheetId="1"/>
      <sheetData sheetId="2"/>
      <sheetData sheetId="3"/>
      <sheetData sheetId="4"/>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row r="24">
          <cell r="A24">
            <v>45747</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cell r="CZ1" t="str">
            <v>NEGATIVE BALANCES</v>
          </cell>
          <cell r="DA1" t="str">
            <v>ACT_NOTE_BALANCE</v>
          </cell>
          <cell r="DB1" t="str">
            <v>SVR_FUTURE</v>
          </cell>
          <cell r="DC1" t="str">
            <v>PRIVILEGE_RATE_FUTURE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row r="13">
          <cell r="A13">
            <v>45565</v>
          </cell>
        </row>
        <row r="14">
          <cell r="A14">
            <v>45596</v>
          </cell>
        </row>
        <row r="15">
          <cell r="A15">
            <v>45626</v>
          </cell>
        </row>
        <row r="16">
          <cell r="A16">
            <v>45657</v>
          </cell>
        </row>
        <row r="17">
          <cell r="A17">
            <v>45688</v>
          </cell>
        </row>
        <row r="18">
          <cell r="A18">
            <v>45716</v>
          </cell>
        </row>
        <row r="19">
          <cell r="A19">
            <v>45747</v>
          </cell>
        </row>
      </sheetData>
      <sheetData sheetId="9"/>
      <sheetData sheetId="10"/>
      <sheetData sheetId="1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row r="33">
          <cell r="A33" t="str">
            <v xml:space="preserve">GCB       </v>
          </cell>
        </row>
        <row r="34">
          <cell r="A34" t="str">
            <v xml:space="preserve">GCB       </v>
          </cell>
        </row>
        <row r="35">
          <cell r="A35" t="str">
            <v xml:space="preserve">GCB       </v>
          </cell>
        </row>
        <row r="36">
          <cell r="A36" t="str">
            <v xml:space="preserve">GCB       </v>
          </cell>
        </row>
        <row r="37">
          <cell r="A37" t="str">
            <v xml:space="preserve">GCB       </v>
          </cell>
        </row>
        <row r="38">
          <cell r="A38" t="str">
            <v xml:space="preserve">GCB       </v>
          </cell>
        </row>
        <row r="39">
          <cell r="A39" t="str">
            <v xml:space="preserve">GCB       </v>
          </cell>
        </row>
        <row r="40">
          <cell r="A40" t="str">
            <v xml:space="preserve">GCB       </v>
          </cell>
        </row>
        <row r="41">
          <cell r="A41" t="str">
            <v xml:space="preserve">GCB       </v>
          </cell>
        </row>
        <row r="42">
          <cell r="A42" t="str">
            <v xml:space="preserve">GCB       </v>
          </cell>
        </row>
        <row r="43">
          <cell r="A43" t="str">
            <v xml:space="preserve">GCB       </v>
          </cell>
        </row>
        <row r="44">
          <cell r="A44" t="str">
            <v xml:space="preserve">GCB       </v>
          </cell>
        </row>
        <row r="45">
          <cell r="A45" t="str">
            <v xml:space="preserve">GCB       </v>
          </cell>
        </row>
        <row r="46">
          <cell r="A46" t="str">
            <v xml:space="preserve">GCB       </v>
          </cell>
        </row>
        <row r="47">
          <cell r="A47" t="str">
            <v xml:space="preserve">GCB       </v>
          </cell>
        </row>
        <row r="48">
          <cell r="A48" t="str">
            <v xml:space="preserve">GCB       </v>
          </cell>
        </row>
        <row r="49">
          <cell r="A49" t="str">
            <v xml:space="preserve">GCB       </v>
          </cell>
        </row>
        <row r="50">
          <cell r="A50" t="str">
            <v xml:space="preserve">GCB       </v>
          </cell>
        </row>
        <row r="51">
          <cell r="A51" t="str">
            <v xml:space="preserve">GCB       </v>
          </cell>
        </row>
        <row r="52">
          <cell r="A52" t="str">
            <v xml:space="preserve">GCB       </v>
          </cell>
        </row>
        <row r="53">
          <cell r="A53" t="str">
            <v xml:space="preserve">GCB       </v>
          </cell>
        </row>
        <row r="54">
          <cell r="A54" t="str">
            <v xml:space="preserve">GCB       </v>
          </cell>
        </row>
        <row r="55">
          <cell r="A55" t="str">
            <v xml:space="preserve">GCB       </v>
          </cell>
        </row>
        <row r="56">
          <cell r="A56" t="str">
            <v xml:space="preserve">GCB       </v>
          </cell>
        </row>
        <row r="57">
          <cell r="A57" t="str">
            <v xml:space="preserve">GCB       </v>
          </cell>
        </row>
        <row r="58">
          <cell r="A58" t="str">
            <v xml:space="preserve">GCB       </v>
          </cell>
        </row>
        <row r="59">
          <cell r="A59" t="str">
            <v xml:space="preserve">GCB       </v>
          </cell>
        </row>
        <row r="60">
          <cell r="A60" t="str">
            <v xml:space="preserve">GCB       </v>
          </cell>
        </row>
        <row r="61">
          <cell r="A61" t="str">
            <v xml:space="preserve">GCB       </v>
          </cell>
        </row>
        <row r="62">
          <cell r="A62" t="str">
            <v xml:space="preserve">GCB       </v>
          </cell>
        </row>
        <row r="63">
          <cell r="A63" t="str">
            <v xml:space="preserve">GCB       </v>
          </cell>
        </row>
        <row r="64">
          <cell r="A64" t="str">
            <v xml:space="preserve">GCB       </v>
          </cell>
        </row>
        <row r="65">
          <cell r="A65" t="str">
            <v xml:space="preserve">GCB       </v>
          </cell>
        </row>
        <row r="66">
          <cell r="A66" t="str">
            <v xml:space="preserve">GCB       </v>
          </cell>
        </row>
        <row r="67">
          <cell r="A67" t="str">
            <v xml:space="preserve">GCB       </v>
          </cell>
        </row>
        <row r="68">
          <cell r="A68" t="str">
            <v xml:space="preserve">GCB       </v>
          </cell>
        </row>
        <row r="69">
          <cell r="A69" t="str">
            <v xml:space="preserve">GCB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2CDE-23E1-4C5C-AA88-1161C08A58B8}">
  <sheetPr>
    <tabColor theme="8" tint="0.59981078524124887"/>
    <pageSetUpPr fitToPage="1"/>
  </sheetPr>
  <dimension ref="A1:AQ688"/>
  <sheetViews>
    <sheetView showGridLines="0" tabSelected="1" topLeftCell="A237" zoomScale="70" zoomScaleNormal="70" zoomScalePageLayoutView="50" workbookViewId="0">
      <selection activeCell="E70" sqref="E70"/>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686" t="s">
        <v>0</v>
      </c>
      <c r="B1" s="686"/>
      <c r="C1" s="686"/>
      <c r="D1" s="686"/>
      <c r="E1" s="686"/>
      <c r="F1" s="686"/>
      <c r="G1" s="686"/>
      <c r="H1" s="686"/>
      <c r="I1" s="686"/>
      <c r="J1" s="686"/>
      <c r="K1" s="686"/>
      <c r="L1" s="686"/>
      <c r="M1" s="686"/>
      <c r="N1" s="686"/>
      <c r="AM1" s="2"/>
    </row>
    <row r="2" spans="1:39" s="7" customFormat="1" ht="30" x14ac:dyDescent="0.5">
      <c r="A2" s="3" t="s">
        <v>1</v>
      </c>
      <c r="B2" s="4"/>
      <c r="C2" s="4"/>
      <c r="D2" s="4"/>
      <c r="E2" s="687" t="s">
        <v>2</v>
      </c>
      <c r="F2" s="687"/>
      <c r="G2" s="687"/>
      <c r="H2" s="687"/>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88" t="s">
        <v>3</v>
      </c>
      <c r="B4" s="688"/>
      <c r="C4" s="688"/>
      <c r="D4" s="688"/>
      <c r="E4" s="688"/>
      <c r="F4" s="688"/>
      <c r="G4" s="688"/>
      <c r="H4" s="688"/>
      <c r="I4" s="689"/>
      <c r="J4" s="689"/>
      <c r="K4" s="689"/>
      <c r="L4" s="689"/>
      <c r="M4" s="689"/>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45777</v>
      </c>
      <c r="AM9" s="2"/>
    </row>
    <row r="10" spans="1:39" s="18" customFormat="1" ht="15.6" x14ac:dyDescent="0.3">
      <c r="A10" s="17" t="s">
        <v>7</v>
      </c>
      <c r="B10" s="21"/>
      <c r="C10" s="22">
        <v>45717</v>
      </c>
      <c r="D10" s="23" t="s">
        <v>8</v>
      </c>
      <c r="E10" s="24">
        <v>45747</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690" t="s">
        <v>9</v>
      </c>
      <c r="B16" s="691"/>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692" t="s">
        <v>10</v>
      </c>
      <c r="D18" s="693"/>
      <c r="E18" s="694"/>
      <c r="F18" s="695" t="s">
        <v>11</v>
      </c>
      <c r="G18" s="696"/>
      <c r="H18" s="695" t="s">
        <v>12</v>
      </c>
      <c r="I18" s="697"/>
      <c r="J18" s="698"/>
      <c r="K18" s="698"/>
      <c r="AM18" s="2"/>
    </row>
    <row r="19" spans="1:39" s="1" customFormat="1" x14ac:dyDescent="0.25">
      <c r="A19" s="18" t="s">
        <v>13</v>
      </c>
      <c r="B19" s="18"/>
      <c r="C19" s="710" t="s">
        <v>14</v>
      </c>
      <c r="D19" s="711"/>
      <c r="E19" s="712"/>
      <c r="F19" s="713" t="s">
        <v>15</v>
      </c>
      <c r="G19" s="714"/>
      <c r="H19" s="715" t="s">
        <v>16</v>
      </c>
      <c r="I19" s="715"/>
      <c r="J19" s="716"/>
      <c r="K19" s="716"/>
      <c r="AM19" s="2"/>
    </row>
    <row r="20" spans="1:39" s="1" customFormat="1" x14ac:dyDescent="0.25">
      <c r="A20" s="18" t="s">
        <v>17</v>
      </c>
      <c r="B20" s="21"/>
      <c r="C20" s="717"/>
      <c r="D20" s="718"/>
      <c r="E20" s="719"/>
      <c r="F20" s="720" t="s">
        <v>18</v>
      </c>
      <c r="G20" s="721"/>
      <c r="H20" s="715"/>
      <c r="I20" s="715"/>
      <c r="J20" s="716"/>
      <c r="K20" s="716"/>
      <c r="AM20" s="2"/>
    </row>
    <row r="21" spans="1:39" s="1" customFormat="1" ht="16.2" thickBot="1" x14ac:dyDescent="0.35">
      <c r="A21" s="28"/>
      <c r="B21" s="28"/>
      <c r="C21" s="722"/>
      <c r="D21" s="723"/>
      <c r="E21" s="724"/>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699" t="s">
        <v>20</v>
      </c>
      <c r="B24" s="699"/>
      <c r="C24" s="699"/>
      <c r="D24" s="699"/>
      <c r="E24" s="699"/>
      <c r="F24" s="700"/>
      <c r="G24" s="699"/>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01" t="s">
        <v>22</v>
      </c>
      <c r="B27" s="701"/>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02"/>
      <c r="B37" s="702"/>
      <c r="C37" s="702" t="s">
        <v>25</v>
      </c>
      <c r="D37" s="702"/>
      <c r="E37" s="703"/>
      <c r="F37" s="706" t="s">
        <v>26</v>
      </c>
      <c r="G37" s="707"/>
      <c r="H37" s="706" t="s">
        <v>27</v>
      </c>
      <c r="I37" s="708"/>
      <c r="J37" s="58"/>
      <c r="K37" s="58"/>
      <c r="L37" s="58"/>
      <c r="AK37" s="48"/>
      <c r="AM37" s="47"/>
    </row>
    <row r="38" spans="1:39" ht="16.2" thickBot="1" x14ac:dyDescent="0.35">
      <c r="A38" s="709"/>
      <c r="B38" s="709"/>
      <c r="C38" s="704"/>
      <c r="D38" s="704"/>
      <c r="E38" s="705"/>
      <c r="F38" s="59" t="s">
        <v>28</v>
      </c>
      <c r="G38" s="60" t="s">
        <v>29</v>
      </c>
      <c r="H38" s="61" t="s">
        <v>28</v>
      </c>
      <c r="I38" s="62" t="s">
        <v>29</v>
      </c>
      <c r="J38" s="58"/>
      <c r="K38" s="58"/>
      <c r="L38" s="58"/>
      <c r="AK38" s="48"/>
      <c r="AM38" s="47"/>
    </row>
    <row r="39" spans="1:39" ht="33" customHeight="1" thickTop="1" x14ac:dyDescent="0.3">
      <c r="A39" s="49" t="s">
        <v>554</v>
      </c>
      <c r="B39" s="63"/>
      <c r="C39" s="64" t="s">
        <v>555</v>
      </c>
      <c r="D39" s="18"/>
      <c r="E39" s="65"/>
      <c r="F39" s="66" t="s">
        <v>556</v>
      </c>
      <c r="G39" s="67" t="s">
        <v>557</v>
      </c>
      <c r="H39" s="68" t="s">
        <v>558</v>
      </c>
      <c r="I39" s="67" t="s">
        <v>557</v>
      </c>
      <c r="J39" s="49"/>
      <c r="K39" s="49"/>
      <c r="L39" s="49"/>
      <c r="AK39" s="48"/>
      <c r="AM39" s="47"/>
    </row>
    <row r="40" spans="1:39" ht="15" customHeight="1" x14ac:dyDescent="0.3">
      <c r="A40" s="49" t="s">
        <v>559</v>
      </c>
      <c r="B40" s="63"/>
      <c r="C40" s="64" t="s">
        <v>560</v>
      </c>
      <c r="D40" s="18"/>
      <c r="E40" s="65"/>
      <c r="F40" s="66" t="s">
        <v>556</v>
      </c>
      <c r="G40" s="67" t="s">
        <v>561</v>
      </c>
      <c r="H40" s="68" t="s">
        <v>562</v>
      </c>
      <c r="I40" s="67" t="s">
        <v>562</v>
      </c>
      <c r="J40" s="49"/>
      <c r="K40" s="49"/>
      <c r="L40" s="49"/>
      <c r="AK40" s="48"/>
      <c r="AM40" s="47"/>
    </row>
    <row r="41" spans="1:39" ht="15" customHeight="1" x14ac:dyDescent="0.3">
      <c r="A41" s="49" t="s">
        <v>563</v>
      </c>
      <c r="B41" s="63"/>
      <c r="C41" s="64" t="s">
        <v>0</v>
      </c>
      <c r="D41" s="18"/>
      <c r="E41" s="65"/>
      <c r="F41" s="66" t="s">
        <v>562</v>
      </c>
      <c r="G41" s="67" t="s">
        <v>562</v>
      </c>
      <c r="H41" s="68" t="s">
        <v>562</v>
      </c>
      <c r="I41" s="67" t="s">
        <v>562</v>
      </c>
      <c r="J41"/>
      <c r="K41" s="49"/>
      <c r="L41" s="49"/>
      <c r="AK41" s="48"/>
      <c r="AM41" s="47"/>
    </row>
    <row r="42" spans="1:39" ht="15" customHeight="1" x14ac:dyDescent="0.3">
      <c r="A42" s="49" t="s">
        <v>564</v>
      </c>
      <c r="B42" s="63"/>
      <c r="C42" s="64" t="s">
        <v>145</v>
      </c>
      <c r="D42" s="18"/>
      <c r="E42" s="65"/>
      <c r="F42" s="66" t="s">
        <v>556</v>
      </c>
      <c r="G42" s="67" t="s">
        <v>561</v>
      </c>
      <c r="H42" s="68" t="s">
        <v>562</v>
      </c>
      <c r="I42" s="67" t="s">
        <v>562</v>
      </c>
      <c r="J42" s="49"/>
      <c r="K42" s="49"/>
      <c r="L42" s="49"/>
      <c r="AK42" s="48"/>
      <c r="AM42" s="47"/>
    </row>
    <row r="43" spans="1:39" ht="15" customHeight="1" x14ac:dyDescent="0.3">
      <c r="A43" s="49" t="s">
        <v>565</v>
      </c>
      <c r="B43" s="63"/>
      <c r="C43" s="64" t="s">
        <v>566</v>
      </c>
      <c r="D43" s="18"/>
      <c r="E43" s="65"/>
      <c r="F43" s="66" t="s">
        <v>567</v>
      </c>
      <c r="G43" s="67" t="s">
        <v>568</v>
      </c>
      <c r="H43" s="68" t="s">
        <v>558</v>
      </c>
      <c r="I43" s="67" t="s">
        <v>557</v>
      </c>
      <c r="J43" s="69"/>
      <c r="K43" s="69"/>
      <c r="L43" s="69"/>
      <c r="AK43" s="48"/>
      <c r="AM43" s="47"/>
    </row>
    <row r="44" spans="1:39" x14ac:dyDescent="0.3">
      <c r="A44" s="49" t="s">
        <v>569</v>
      </c>
      <c r="B44" s="63"/>
      <c r="C44" s="64" t="s">
        <v>570</v>
      </c>
      <c r="D44" s="18"/>
      <c r="E44" s="65"/>
      <c r="F44" s="66" t="s">
        <v>562</v>
      </c>
      <c r="G44" s="67" t="s">
        <v>562</v>
      </c>
      <c r="H44" s="68" t="s">
        <v>562</v>
      </c>
      <c r="I44" s="67" t="s">
        <v>562</v>
      </c>
      <c r="J44" s="69"/>
      <c r="K44" s="69"/>
      <c r="L44" s="69"/>
      <c r="AK44" s="48"/>
      <c r="AM44" s="47"/>
    </row>
    <row r="45" spans="1:39" x14ac:dyDescent="0.2">
      <c r="A45" s="49" t="s">
        <v>571</v>
      </c>
      <c r="B45" s="63"/>
      <c r="C45" s="64" t="s">
        <v>572</v>
      </c>
      <c r="D45" s="18"/>
      <c r="E45" s="65"/>
      <c r="F45" s="66" t="s">
        <v>562</v>
      </c>
      <c r="G45" s="67" t="s">
        <v>562</v>
      </c>
      <c r="H45" s="68" t="s">
        <v>562</v>
      </c>
      <c r="I45" s="67" t="s">
        <v>562</v>
      </c>
      <c r="J45" s="70"/>
      <c r="K45" s="70"/>
      <c r="L45" s="70"/>
      <c r="AK45" s="48"/>
      <c r="AM45" s="47"/>
    </row>
    <row r="46" spans="1:39" ht="15.6" customHeight="1" thickBot="1" x14ac:dyDescent="0.35">
      <c r="A46" s="71" t="s">
        <v>573</v>
      </c>
      <c r="B46" s="72"/>
      <c r="C46" s="73" t="s">
        <v>574</v>
      </c>
      <c r="D46" s="73"/>
      <c r="E46" s="74"/>
      <c r="F46" s="75" t="s">
        <v>567</v>
      </c>
      <c r="G46" s="76" t="s">
        <v>562</v>
      </c>
      <c r="H46" s="76" t="s">
        <v>562</v>
      </c>
      <c r="I46" s="77" t="s">
        <v>562</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686" t="s">
        <v>0</v>
      </c>
      <c r="B50" s="686"/>
      <c r="C50" s="686"/>
      <c r="D50" s="686"/>
      <c r="E50" s="686"/>
      <c r="F50" s="686"/>
      <c r="G50" s="686"/>
      <c r="H50" s="686"/>
      <c r="I50" s="686"/>
      <c r="J50" s="686"/>
      <c r="K50" s="686"/>
      <c r="L50" s="686"/>
      <c r="M50" s="686"/>
      <c r="N50" s="686"/>
      <c r="AM50" s="2"/>
    </row>
    <row r="51" spans="1:39" s="86" customFormat="1" ht="24.6" x14ac:dyDescent="0.4">
      <c r="A51" s="3" t="s">
        <v>1</v>
      </c>
      <c r="B51" s="83"/>
      <c r="C51" s="83"/>
      <c r="D51" s="83"/>
      <c r="E51" s="733" t="s">
        <v>2</v>
      </c>
      <c r="F51" s="733"/>
      <c r="G51" s="733"/>
      <c r="H51" s="733"/>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35080</v>
      </c>
      <c r="D55" s="103">
        <v>34989</v>
      </c>
      <c r="I55" s="104" t="s">
        <v>39</v>
      </c>
      <c r="J55" s="104"/>
      <c r="K55" s="105">
        <v>35080</v>
      </c>
      <c r="L55" s="106">
        <v>5396682448.9700003</v>
      </c>
      <c r="AM55" s="2"/>
    </row>
    <row r="56" spans="1:39" s="1" customFormat="1" x14ac:dyDescent="0.25">
      <c r="A56" s="12" t="s">
        <v>40</v>
      </c>
      <c r="B56" s="107"/>
      <c r="C56" s="108">
        <v>37820</v>
      </c>
      <c r="D56" s="109">
        <v>37763</v>
      </c>
      <c r="I56" s="104" t="s">
        <v>41</v>
      </c>
      <c r="J56" s="104"/>
      <c r="K56" s="110">
        <v>298</v>
      </c>
      <c r="L56" s="111">
        <v>41574979.950000003</v>
      </c>
      <c r="AM56" s="2"/>
    </row>
    <row r="57" spans="1:39" s="1" customFormat="1" x14ac:dyDescent="0.25">
      <c r="A57" s="12" t="s">
        <v>42</v>
      </c>
      <c r="B57" s="107"/>
      <c r="C57" s="112">
        <v>5396682448.9700003</v>
      </c>
      <c r="D57" s="113">
        <v>5378788976.4099998</v>
      </c>
      <c r="I57" s="114" t="s">
        <v>43</v>
      </c>
      <c r="J57" s="115"/>
      <c r="K57" s="116">
        <v>-33</v>
      </c>
      <c r="L57" s="116">
        <v>-6197427.8399999999</v>
      </c>
      <c r="AM57" s="2"/>
    </row>
    <row r="58" spans="1:39" s="1" customFormat="1" ht="15.6" x14ac:dyDescent="0.25">
      <c r="A58" s="117" t="s">
        <v>44</v>
      </c>
      <c r="B58" s="118"/>
      <c r="C58" s="119">
        <v>104343830.15000001</v>
      </c>
      <c r="D58" s="120">
        <v>113259258.08</v>
      </c>
      <c r="I58" s="121" t="s">
        <v>45</v>
      </c>
      <c r="J58" s="122"/>
      <c r="K58" s="123">
        <v>-29</v>
      </c>
      <c r="L58" s="124">
        <v>-5377172.3799999999</v>
      </c>
      <c r="AM58" s="2"/>
    </row>
    <row r="59" spans="1:39" s="1" customFormat="1" ht="16.2" thickBot="1" x14ac:dyDescent="0.35">
      <c r="A59" s="27"/>
      <c r="B59" s="125"/>
      <c r="C59" s="126"/>
      <c r="D59" s="127"/>
      <c r="I59" s="128" t="s">
        <v>46</v>
      </c>
      <c r="J59" s="129"/>
      <c r="K59" s="130">
        <v>-2</v>
      </c>
      <c r="L59" s="130">
        <v>-820255.46</v>
      </c>
      <c r="AM59" s="2"/>
    </row>
    <row r="60" spans="1:39" s="1" customFormat="1" ht="16.2" thickTop="1" x14ac:dyDescent="0.3">
      <c r="C60" s="131"/>
      <c r="D60" s="132"/>
      <c r="I60" s="104" t="s">
        <v>47</v>
      </c>
      <c r="J60" s="104"/>
      <c r="K60" s="105">
        <v>-356</v>
      </c>
      <c r="L60" s="133">
        <v>-46653749.850000001</v>
      </c>
      <c r="AM60" s="2"/>
    </row>
    <row r="61" spans="1:39" s="1" customFormat="1" ht="16.2" thickBot="1" x14ac:dyDescent="0.35">
      <c r="A61" s="90" t="s">
        <v>48</v>
      </c>
      <c r="B61" s="90"/>
      <c r="C61" s="45"/>
      <c r="D61" s="134"/>
      <c r="I61" s="104" t="s">
        <v>49</v>
      </c>
      <c r="J61" s="104"/>
      <c r="K61" s="135"/>
      <c r="L61" s="133">
        <v>-6860996.2599999979</v>
      </c>
      <c r="AM61" s="2"/>
    </row>
    <row r="62" spans="1:39" s="1" customFormat="1" ht="15.6" thickTop="1" x14ac:dyDescent="0.25">
      <c r="A62" s="1" t="s">
        <v>50</v>
      </c>
      <c r="B62" s="136" t="s">
        <v>51</v>
      </c>
      <c r="I62" s="104" t="s">
        <v>52</v>
      </c>
      <c r="J62" s="104"/>
      <c r="K62" s="105"/>
      <c r="L62" s="137">
        <v>243721.44000068679</v>
      </c>
      <c r="AM62" s="2"/>
    </row>
    <row r="63" spans="1:39" s="1" customFormat="1" ht="15.6" thickBot="1" x14ac:dyDescent="0.3">
      <c r="A63" s="1" t="s">
        <v>53</v>
      </c>
      <c r="B63" s="138" t="s">
        <v>51</v>
      </c>
      <c r="C63" s="45"/>
      <c r="D63" s="139"/>
      <c r="I63" s="140" t="s">
        <v>54</v>
      </c>
      <c r="J63" s="140"/>
      <c r="K63" s="141">
        <v>34989</v>
      </c>
      <c r="L63" s="142">
        <v>5378788976.4099998</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99.998329882239418</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64749060.159999996</v>
      </c>
      <c r="D75" s="113">
        <v>69914649.969999999</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3.6789999999999996E-2</v>
      </c>
      <c r="D80" s="170">
        <v>3.6526000000000003E-2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34899</v>
      </c>
      <c r="C85" s="179">
        <v>0.99742776301123215</v>
      </c>
      <c r="D85" s="178">
        <v>5361505584.29</v>
      </c>
      <c r="E85" s="179">
        <v>0.99678675028973984</v>
      </c>
      <c r="F85" s="180">
        <v>0</v>
      </c>
      <c r="AM85" s="2"/>
    </row>
    <row r="86" spans="1:39" s="1" customFormat="1" x14ac:dyDescent="0.25">
      <c r="A86" s="177" t="s">
        <v>71</v>
      </c>
      <c r="B86" s="178">
        <v>69</v>
      </c>
      <c r="C86" s="179">
        <v>1.9720483580553888E-3</v>
      </c>
      <c r="D86" s="178">
        <v>13742961.34</v>
      </c>
      <c r="E86" s="179">
        <v>2.5550289108334854E-3</v>
      </c>
      <c r="F86" s="181">
        <v>11492.61</v>
      </c>
      <c r="AM86" s="2"/>
    </row>
    <row r="87" spans="1:39" s="1" customFormat="1" x14ac:dyDescent="0.25">
      <c r="A87" s="177" t="s">
        <v>72</v>
      </c>
      <c r="B87" s="178">
        <v>21</v>
      </c>
      <c r="C87" s="179">
        <v>6.0018863071250965E-4</v>
      </c>
      <c r="D87" s="178">
        <v>3540430.78</v>
      </c>
      <c r="E87" s="179">
        <v>6.582207994266792E-4</v>
      </c>
      <c r="F87" s="181">
        <v>15225.36</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34989</v>
      </c>
      <c r="C92" s="184">
        <v>1</v>
      </c>
      <c r="D92" s="185">
        <v>5378788976.4099998</v>
      </c>
      <c r="E92" s="184">
        <v>1</v>
      </c>
      <c r="F92" s="186">
        <v>26717.97</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686" t="s">
        <v>0</v>
      </c>
      <c r="B105" s="686"/>
      <c r="C105" s="686"/>
      <c r="D105" s="686"/>
      <c r="E105" s="686"/>
      <c r="F105" s="686"/>
      <c r="G105" s="686"/>
      <c r="H105" s="686"/>
      <c r="I105" s="686"/>
      <c r="J105" s="686"/>
      <c r="K105" s="686"/>
      <c r="L105" s="686"/>
      <c r="M105" s="686"/>
      <c r="N105" s="686"/>
      <c r="AM105" s="2"/>
    </row>
    <row r="106" spans="1:39" s="12" customFormat="1" ht="24.6" x14ac:dyDescent="0.4">
      <c r="A106" s="3" t="s">
        <v>1</v>
      </c>
      <c r="B106" s="4"/>
      <c r="C106" s="4"/>
      <c r="D106" s="4"/>
      <c r="E106" s="687" t="s">
        <v>2</v>
      </c>
      <c r="F106" s="687"/>
      <c r="G106" s="687"/>
      <c r="H106" s="687"/>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34"/>
      <c r="B109" s="736" t="s">
        <v>84</v>
      </c>
      <c r="C109" s="738" t="s">
        <v>85</v>
      </c>
      <c r="D109" s="740" t="s">
        <v>86</v>
      </c>
      <c r="E109" s="741"/>
      <c r="F109" s="742"/>
      <c r="G109" s="743" t="s">
        <v>87</v>
      </c>
      <c r="H109" s="743" t="s">
        <v>88</v>
      </c>
      <c r="I109" s="725" t="s">
        <v>69</v>
      </c>
      <c r="J109" s="12"/>
      <c r="K109" s="12"/>
      <c r="L109" s="12"/>
      <c r="M109" s="12"/>
      <c r="AM109" s="207"/>
    </row>
    <row r="110" spans="1:39" s="208" customFormat="1" x14ac:dyDescent="0.25">
      <c r="A110" s="735"/>
      <c r="B110" s="737"/>
      <c r="C110" s="739"/>
      <c r="D110" s="216" t="s">
        <v>89</v>
      </c>
      <c r="E110" s="216" t="s">
        <v>90</v>
      </c>
      <c r="F110" s="216" t="s">
        <v>91</v>
      </c>
      <c r="G110" s="744"/>
      <c r="H110" s="744"/>
      <c r="I110" s="726"/>
      <c r="J110" s="12"/>
      <c r="K110" s="12"/>
      <c r="L110" s="12"/>
      <c r="M110" s="12"/>
      <c r="AM110" s="207"/>
    </row>
    <row r="111" spans="1:39" s="208" customFormat="1" x14ac:dyDescent="0.25">
      <c r="A111" s="12" t="s">
        <v>92</v>
      </c>
      <c r="B111" s="217">
        <v>74.609399999999994</v>
      </c>
      <c r="C111" s="217">
        <v>188.4384</v>
      </c>
      <c r="D111" s="218">
        <v>153727.99960000001</v>
      </c>
      <c r="E111" s="219">
        <v>167780.3425</v>
      </c>
      <c r="F111" s="219">
        <v>89153.093800000002</v>
      </c>
      <c r="G111" s="220">
        <v>0.60380999999999996</v>
      </c>
      <c r="H111" s="220">
        <v>0.51983999999999997</v>
      </c>
      <c r="I111" s="221">
        <v>296.87920000000003</v>
      </c>
      <c r="J111" s="12"/>
      <c r="K111" s="12"/>
      <c r="L111" s="12"/>
      <c r="M111" s="12"/>
      <c r="AM111" s="207"/>
    </row>
    <row r="112" spans="1:39" s="208" customFormat="1" ht="15.6" x14ac:dyDescent="0.3">
      <c r="A112" s="12" t="s">
        <v>93</v>
      </c>
      <c r="B112" s="217">
        <v>3.42</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146.9</v>
      </c>
      <c r="C113" s="217">
        <v>479.52</v>
      </c>
      <c r="D113" s="218">
        <v>999855.54</v>
      </c>
      <c r="E113" s="223">
        <v>999855.54</v>
      </c>
      <c r="F113" s="223">
        <v>494099.24</v>
      </c>
      <c r="G113" s="220">
        <v>0.99360999999999999</v>
      </c>
      <c r="H113" s="220">
        <v>0.89529000000000003</v>
      </c>
      <c r="I113" s="221">
        <v>1449.44</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9.9162303166849992E-3</v>
      </c>
      <c r="C118" s="239">
        <v>8.8447832402350005E-3</v>
      </c>
      <c r="D118" s="239">
        <v>0.10112344375283</v>
      </c>
      <c r="E118" s="240"/>
      <c r="F118" s="240"/>
      <c r="AM118" s="207"/>
    </row>
    <row r="119" spans="1:39" s="208" customFormat="1" x14ac:dyDescent="0.25">
      <c r="A119" s="208" t="s">
        <v>100</v>
      </c>
      <c r="B119" s="239">
        <v>9.0954860108389997E-3</v>
      </c>
      <c r="C119" s="239">
        <v>7.6598526710829999E-3</v>
      </c>
      <c r="D119" s="239">
        <v>8.8142982466020994E-2</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699" t="s">
        <v>101</v>
      </c>
      <c r="B121" s="699"/>
      <c r="C121" s="699"/>
      <c r="D121" s="699"/>
      <c r="E121" s="699"/>
      <c r="F121" s="699"/>
      <c r="G121" s="699"/>
      <c r="H121" s="699"/>
      <c r="I121" s="699"/>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9.1554440987040003E-3</v>
      </c>
      <c r="C125" s="239">
        <v>7.9334297993959996E-3</v>
      </c>
      <c r="D125" s="239">
        <v>9.1155078438164006E-2</v>
      </c>
      <c r="E125" s="249"/>
      <c r="F125" s="249"/>
      <c r="AM125" s="207"/>
    </row>
    <row r="126" spans="1:39" s="208" customFormat="1" x14ac:dyDescent="0.25">
      <c r="A126" s="208" t="s">
        <v>104</v>
      </c>
      <c r="B126" s="239">
        <v>8.0811984635880008E-3</v>
      </c>
      <c r="C126" s="239">
        <v>6.7957559520049997E-3</v>
      </c>
      <c r="D126" s="239">
        <v>7.8569040942451998E-2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699" t="s">
        <v>105</v>
      </c>
      <c r="B128" s="699"/>
      <c r="C128" s="699"/>
      <c r="D128" s="699"/>
      <c r="E128" s="699"/>
      <c r="F128" s="699"/>
      <c r="G128" s="699"/>
      <c r="H128" s="699"/>
      <c r="I128" s="699"/>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27"/>
      <c r="H131" s="727"/>
      <c r="I131" s="728"/>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29" t="s">
        <v>96</v>
      </c>
      <c r="H132" s="729"/>
      <c r="I132" s="730"/>
      <c r="J132" s="264">
        <v>5378788976.4099998</v>
      </c>
      <c r="K132" s="265">
        <v>1</v>
      </c>
      <c r="L132" s="264">
        <v>34989</v>
      </c>
      <c r="M132" s="266">
        <v>1</v>
      </c>
      <c r="AM132" s="207"/>
    </row>
    <row r="133" spans="1:39" s="12" customFormat="1" ht="16.2" thickBot="1" x14ac:dyDescent="0.3">
      <c r="A133" s="208" t="s">
        <v>111</v>
      </c>
      <c r="B133" s="239">
        <v>0</v>
      </c>
      <c r="C133" s="239">
        <v>0</v>
      </c>
      <c r="D133" s="239">
        <v>0</v>
      </c>
      <c r="E133" s="233"/>
      <c r="F133" s="233"/>
      <c r="G133" s="731" t="s">
        <v>77</v>
      </c>
      <c r="H133" s="731"/>
      <c r="I133" s="732"/>
      <c r="J133" s="267">
        <v>5378788976.4099998</v>
      </c>
      <c r="K133" s="268">
        <v>1</v>
      </c>
      <c r="L133" s="267">
        <v>34989</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7.0900000000000005E-2</v>
      </c>
      <c r="C138" s="275">
        <v>45717</v>
      </c>
      <c r="D138" s="12"/>
      <c r="E138" s="276"/>
      <c r="F138" s="277"/>
      <c r="G138" s="271"/>
      <c r="H138" s="271"/>
      <c r="I138" s="271"/>
      <c r="J138" s="273"/>
      <c r="K138" s="278"/>
      <c r="L138" s="273"/>
      <c r="M138" s="278"/>
      <c r="N138" s="18"/>
      <c r="AM138" s="2"/>
    </row>
    <row r="139" spans="1:39" s="1" customFormat="1" x14ac:dyDescent="0.25">
      <c r="A139" s="12" t="s">
        <v>116</v>
      </c>
      <c r="B139" s="274">
        <v>7.2400000000000006E-2</v>
      </c>
      <c r="C139" s="279">
        <v>45536</v>
      </c>
      <c r="D139" s="12"/>
      <c r="E139" s="277"/>
      <c r="F139" s="277"/>
      <c r="G139" s="271"/>
      <c r="H139" s="271"/>
      <c r="I139" s="271"/>
      <c r="J139" s="273"/>
      <c r="K139" s="278"/>
      <c r="L139" s="273"/>
      <c r="M139" s="278"/>
      <c r="N139" s="18"/>
      <c r="AM139" s="2"/>
    </row>
    <row r="140" spans="1:39" s="1" customFormat="1" x14ac:dyDescent="0.25">
      <c r="A140" s="280" t="s">
        <v>117</v>
      </c>
      <c r="B140" s="274">
        <v>6.8400000000000002E-2</v>
      </c>
      <c r="C140" s="279">
        <v>45717</v>
      </c>
      <c r="D140" s="12"/>
      <c r="E140" s="281"/>
      <c r="F140" s="281"/>
      <c r="G140" s="271"/>
      <c r="H140" s="271"/>
      <c r="I140" s="271"/>
      <c r="J140" s="273"/>
      <c r="K140" s="278"/>
      <c r="L140" s="273"/>
      <c r="M140" s="278"/>
      <c r="N140" s="18"/>
      <c r="AM140" s="2"/>
    </row>
    <row r="141" spans="1:39" s="1" customFormat="1" x14ac:dyDescent="0.25">
      <c r="A141" s="280" t="s">
        <v>118</v>
      </c>
      <c r="B141" s="274">
        <v>6.9900000000000004E-2</v>
      </c>
      <c r="C141" s="282">
        <v>45536</v>
      </c>
      <c r="D141" s="12"/>
      <c r="E141" s="12"/>
      <c r="F141" s="12"/>
      <c r="G141" s="747"/>
      <c r="H141" s="747"/>
      <c r="I141" s="747"/>
      <c r="J141" s="747"/>
      <c r="K141" s="747"/>
      <c r="L141" s="747"/>
      <c r="M141" s="747"/>
      <c r="AM141" s="2"/>
    </row>
    <row r="142" spans="1:39" s="1" customFormat="1" ht="16.2" thickBot="1" x14ac:dyDescent="0.35">
      <c r="A142" s="27"/>
      <c r="B142" s="283"/>
      <c r="C142" s="284"/>
      <c r="D142" s="12"/>
      <c r="E142" s="11"/>
      <c r="F142" s="11"/>
      <c r="G142" s="747"/>
      <c r="H142" s="747"/>
      <c r="I142" s="747"/>
      <c r="J142" s="747"/>
      <c r="K142" s="747"/>
      <c r="L142" s="747"/>
      <c r="M142" s="747"/>
      <c r="AM142" s="2"/>
    </row>
    <row r="143" spans="1:39" s="1" customFormat="1" ht="16.2" thickTop="1" x14ac:dyDescent="0.3">
      <c r="A143" s="12" t="s">
        <v>575</v>
      </c>
      <c r="B143" s="11"/>
      <c r="C143" s="285"/>
      <c r="D143" s="12"/>
      <c r="E143" s="11"/>
      <c r="F143" s="11"/>
      <c r="G143" s="747"/>
      <c r="H143" s="747"/>
      <c r="I143" s="747"/>
      <c r="J143" s="747"/>
      <c r="K143" s="747"/>
      <c r="L143" s="747"/>
      <c r="M143" s="747"/>
      <c r="AM143" s="2"/>
    </row>
    <row r="144" spans="1:39" s="1" customFormat="1" ht="15.6" x14ac:dyDescent="0.3">
      <c r="A144" s="12" t="s">
        <v>119</v>
      </c>
      <c r="B144" s="11"/>
      <c r="C144" s="286"/>
      <c r="D144" s="12"/>
      <c r="E144" s="42"/>
      <c r="F144" s="42"/>
      <c r="G144" s="747"/>
      <c r="H144" s="747"/>
      <c r="I144" s="747"/>
      <c r="J144" s="747"/>
      <c r="K144" s="747"/>
      <c r="L144" s="747"/>
      <c r="M144" s="747"/>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686" t="s">
        <v>0</v>
      </c>
      <c r="B146" s="686"/>
      <c r="C146" s="686"/>
      <c r="D146" s="686"/>
      <c r="E146" s="686"/>
      <c r="F146" s="686"/>
      <c r="G146" s="686"/>
      <c r="H146" s="686"/>
      <c r="I146" s="686"/>
      <c r="J146" s="686"/>
      <c r="K146" s="686"/>
      <c r="L146" s="686"/>
      <c r="M146" s="686"/>
      <c r="N146" s="686"/>
      <c r="AM146" s="2"/>
    </row>
    <row r="147" spans="1:39" s="1" customFormat="1" ht="24.6" x14ac:dyDescent="0.4">
      <c r="A147" s="3" t="s">
        <v>1</v>
      </c>
      <c r="B147" s="4"/>
      <c r="C147" s="4"/>
      <c r="D147" s="4"/>
      <c r="E147" s="687" t="s">
        <v>2</v>
      </c>
      <c r="F147" s="687"/>
      <c r="G147" s="687"/>
      <c r="H147" s="687"/>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27" t="s">
        <v>121</v>
      </c>
      <c r="H150" s="727"/>
      <c r="I150" s="728"/>
      <c r="J150" s="289" t="s">
        <v>67</v>
      </c>
      <c r="K150" s="289" t="s">
        <v>68</v>
      </c>
      <c r="L150" s="261" t="s">
        <v>108</v>
      </c>
      <c r="M150" s="175" t="s">
        <v>109</v>
      </c>
      <c r="AM150" s="2"/>
    </row>
    <row r="151" spans="1:39" s="1" customFormat="1" x14ac:dyDescent="0.25">
      <c r="A151" s="18" t="s">
        <v>123</v>
      </c>
      <c r="B151" s="178">
        <v>181250030.27000001</v>
      </c>
      <c r="C151" s="179">
        <v>3.3697181849839532E-2</v>
      </c>
      <c r="D151" s="178">
        <v>1493</v>
      </c>
      <c r="E151" s="179">
        <v>4.2670553602560807E-2</v>
      </c>
      <c r="G151" s="86" t="s">
        <v>124</v>
      </c>
      <c r="H151" s="86"/>
      <c r="I151" s="86"/>
      <c r="J151" s="290">
        <v>2258006308.1700001</v>
      </c>
      <c r="K151" s="291">
        <v>0.41979827021901051</v>
      </c>
      <c r="L151" s="290">
        <v>15416</v>
      </c>
      <c r="M151" s="292">
        <v>0.44059561576495471</v>
      </c>
      <c r="AM151" s="2"/>
    </row>
    <row r="152" spans="1:39" s="1" customFormat="1" x14ac:dyDescent="0.25">
      <c r="A152" s="18" t="s">
        <v>125</v>
      </c>
      <c r="B152" s="178">
        <v>253248102.02000001</v>
      </c>
      <c r="C152" s="179">
        <v>4.7082736119725417E-2</v>
      </c>
      <c r="D152" s="178">
        <v>2590</v>
      </c>
      <c r="E152" s="179">
        <v>7.4023264454542853E-2</v>
      </c>
      <c r="G152" s="86" t="s">
        <v>126</v>
      </c>
      <c r="H152" s="86"/>
      <c r="I152" s="86"/>
      <c r="J152" s="290">
        <v>2402788370.5999999</v>
      </c>
      <c r="K152" s="291">
        <v>0.44671549323426119</v>
      </c>
      <c r="L152" s="290">
        <v>14942</v>
      </c>
      <c r="M152" s="293">
        <v>0.42704850095744379</v>
      </c>
      <c r="AM152" s="2"/>
    </row>
    <row r="153" spans="1:39" s="1" customFormat="1" x14ac:dyDescent="0.25">
      <c r="A153" s="18" t="s">
        <v>127</v>
      </c>
      <c r="B153" s="178">
        <v>2128033538.8900001</v>
      </c>
      <c r="C153" s="179">
        <v>0.39563432367825058</v>
      </c>
      <c r="D153" s="178">
        <v>8469</v>
      </c>
      <c r="E153" s="179">
        <v>0.24204750064305924</v>
      </c>
      <c r="G153" s="86" t="s">
        <v>128</v>
      </c>
      <c r="H153" s="86"/>
      <c r="I153" s="86"/>
      <c r="J153" s="290">
        <v>138052390.12</v>
      </c>
      <c r="K153" s="291">
        <v>2.5666072925608845E-2</v>
      </c>
      <c r="L153" s="290">
        <v>838</v>
      </c>
      <c r="M153" s="293">
        <v>2.3950384406527764E-2</v>
      </c>
      <c r="AM153" s="2"/>
    </row>
    <row r="154" spans="1:39" s="1" customFormat="1" x14ac:dyDescent="0.25">
      <c r="A154" s="18" t="s">
        <v>129</v>
      </c>
      <c r="B154" s="178">
        <v>59327793.310000002</v>
      </c>
      <c r="C154" s="179">
        <v>1.1029953688496911E-2</v>
      </c>
      <c r="D154" s="178">
        <v>745</v>
      </c>
      <c r="E154" s="179">
        <v>2.1292406184800938E-2</v>
      </c>
      <c r="G154" s="86" t="s">
        <v>130</v>
      </c>
      <c r="H154" s="86"/>
      <c r="I154" s="86"/>
      <c r="J154" s="290">
        <v>428724492.99000001</v>
      </c>
      <c r="K154" s="291">
        <v>7.9706509191990349E-2</v>
      </c>
      <c r="L154" s="290">
        <v>2884</v>
      </c>
      <c r="M154" s="293">
        <v>8.2425905284517986E-2</v>
      </c>
      <c r="AM154" s="2"/>
    </row>
    <row r="155" spans="1:39" s="1" customFormat="1" x14ac:dyDescent="0.25">
      <c r="A155" s="18" t="s">
        <v>131</v>
      </c>
      <c r="B155" s="178">
        <v>235905896.66999999</v>
      </c>
      <c r="C155" s="179">
        <v>4.3858552121048666E-2</v>
      </c>
      <c r="D155" s="178">
        <v>2511</v>
      </c>
      <c r="E155" s="179">
        <v>7.1765411986624367E-2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151217414.53</v>
      </c>
      <c r="K156" s="291">
        <v>2.8113654429129144E-2</v>
      </c>
      <c r="L156" s="290">
        <v>909</v>
      </c>
      <c r="M156" s="293">
        <v>2.5979593586555775E-2</v>
      </c>
      <c r="AM156" s="2"/>
    </row>
    <row r="157" spans="1:39" s="1" customFormat="1" ht="16.2" thickBot="1" x14ac:dyDescent="0.35">
      <c r="A157" s="18" t="s">
        <v>135</v>
      </c>
      <c r="B157" s="178">
        <v>798706045.25999999</v>
      </c>
      <c r="C157" s="179">
        <v>0.14849179783087263</v>
      </c>
      <c r="D157" s="178">
        <v>4395</v>
      </c>
      <c r="E157" s="179">
        <v>0.12561090628483237</v>
      </c>
      <c r="G157" s="294" t="s">
        <v>77</v>
      </c>
      <c r="H157" s="294"/>
      <c r="I157" s="294"/>
      <c r="J157" s="295">
        <v>5378788976.4099998</v>
      </c>
      <c r="K157" s="296">
        <v>1</v>
      </c>
      <c r="L157" s="295">
        <v>34989</v>
      </c>
      <c r="M157" s="297">
        <v>1</v>
      </c>
      <c r="AM157" s="2"/>
    </row>
    <row r="158" spans="1:39" s="1" customFormat="1" ht="15.6" thickTop="1" x14ac:dyDescent="0.25">
      <c r="A158" s="18" t="s">
        <v>136</v>
      </c>
      <c r="B158" s="178">
        <v>545593958.38</v>
      </c>
      <c r="C158" s="179">
        <v>0.10143434902778976</v>
      </c>
      <c r="D158" s="178">
        <v>3623</v>
      </c>
      <c r="E158" s="179">
        <v>0.10354682900340106</v>
      </c>
      <c r="AM158" s="2"/>
    </row>
    <row r="159" spans="1:39" s="1" customFormat="1" ht="16.2" thickBot="1" x14ac:dyDescent="0.35">
      <c r="A159" s="18" t="s">
        <v>137</v>
      </c>
      <c r="B159" s="178">
        <v>135870000.18000001</v>
      </c>
      <c r="C159" s="179">
        <v>2.5260332906885039E-2</v>
      </c>
      <c r="D159" s="178">
        <v>1390</v>
      </c>
      <c r="E159" s="179">
        <v>3.9726771270970879E-2</v>
      </c>
      <c r="F159" s="298"/>
      <c r="G159" s="91" t="s">
        <v>138</v>
      </c>
      <c r="H159" s="299"/>
      <c r="I159" s="300"/>
      <c r="J159" s="299"/>
      <c r="K159" s="300"/>
      <c r="AM159" s="2"/>
    </row>
    <row r="160" spans="1:39" s="1" customFormat="1" ht="15.6" thickTop="1" x14ac:dyDescent="0.25">
      <c r="A160" s="18" t="s">
        <v>139</v>
      </c>
      <c r="B160" s="178">
        <v>412733139.52999997</v>
      </c>
      <c r="C160" s="179">
        <v>7.6733469437106114E-2</v>
      </c>
      <c r="D160" s="178">
        <v>3141</v>
      </c>
      <c r="E160" s="179">
        <v>8.9771070907999656E-2</v>
      </c>
      <c r="G160" s="748" t="s">
        <v>138</v>
      </c>
      <c r="H160" s="749"/>
      <c r="I160" s="749"/>
      <c r="J160" s="752" t="s">
        <v>67</v>
      </c>
      <c r="K160" s="752" t="s">
        <v>68</v>
      </c>
      <c r="L160" s="754" t="s">
        <v>140</v>
      </c>
      <c r="M160" s="756" t="s">
        <v>141</v>
      </c>
      <c r="AM160" s="2"/>
    </row>
    <row r="161" spans="1:39" s="1" customFormat="1" x14ac:dyDescent="0.25">
      <c r="A161" s="18" t="s">
        <v>142</v>
      </c>
      <c r="B161" s="178">
        <v>104356193.62</v>
      </c>
      <c r="C161" s="179">
        <v>1.9401429220904504E-2</v>
      </c>
      <c r="D161" s="178">
        <v>1154</v>
      </c>
      <c r="E161" s="179">
        <v>3.298179427820172E-2</v>
      </c>
      <c r="G161" s="750"/>
      <c r="H161" s="751"/>
      <c r="I161" s="751"/>
      <c r="J161" s="753"/>
      <c r="K161" s="753"/>
      <c r="L161" s="755"/>
      <c r="M161" s="757"/>
      <c r="AM161" s="2"/>
    </row>
    <row r="162" spans="1:39" s="1" customFormat="1" x14ac:dyDescent="0.25">
      <c r="A162" s="18" t="s">
        <v>143</v>
      </c>
      <c r="B162" s="178">
        <v>362993071.91000003</v>
      </c>
      <c r="C162" s="179">
        <v>6.7486022132862117E-2</v>
      </c>
      <c r="D162" s="178">
        <v>3622</v>
      </c>
      <c r="E162" s="179">
        <v>0.10351824859241476</v>
      </c>
      <c r="G162" s="750"/>
      <c r="H162" s="751"/>
      <c r="I162" s="751"/>
      <c r="J162" s="753"/>
      <c r="K162" s="753"/>
      <c r="L162" s="755"/>
      <c r="M162" s="757"/>
      <c r="AM162" s="2"/>
    </row>
    <row r="163" spans="1:39" s="1" customFormat="1" x14ac:dyDescent="0.25">
      <c r="A163" s="18" t="s">
        <v>144</v>
      </c>
      <c r="B163" s="178">
        <v>160771206.37</v>
      </c>
      <c r="C163" s="179">
        <v>2.9889851986218761E-2</v>
      </c>
      <c r="D163" s="178">
        <v>1856</v>
      </c>
      <c r="E163" s="179">
        <v>5.3045242790591328E-2</v>
      </c>
      <c r="G163" s="301" t="s">
        <v>145</v>
      </c>
      <c r="H163" s="301"/>
      <c r="I163" s="302"/>
      <c r="J163" s="303">
        <v>5378788976.4099998</v>
      </c>
      <c r="K163" s="304">
        <v>1</v>
      </c>
      <c r="L163" s="303">
        <v>37763</v>
      </c>
      <c r="M163" s="305">
        <v>1</v>
      </c>
      <c r="AM163" s="2"/>
    </row>
    <row r="164" spans="1:39" s="1" customFormat="1" ht="16.2" thickBot="1" x14ac:dyDescent="0.35">
      <c r="A164" s="28" t="s">
        <v>77</v>
      </c>
      <c r="B164" s="185">
        <v>5378788976.4099998</v>
      </c>
      <c r="C164" s="184">
        <v>1</v>
      </c>
      <c r="D164" s="183">
        <v>34989</v>
      </c>
      <c r="E164" s="184">
        <v>1</v>
      </c>
      <c r="G164" s="306" t="s">
        <v>77</v>
      </c>
      <c r="H164" s="306"/>
      <c r="I164" s="307"/>
      <c r="J164" s="295">
        <v>5378788976.4099998</v>
      </c>
      <c r="K164" s="308">
        <v>1</v>
      </c>
      <c r="L164" s="295">
        <v>37763</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27" t="s">
        <v>148</v>
      </c>
      <c r="H167" s="727"/>
      <c r="I167" s="728"/>
      <c r="J167" s="289" t="s">
        <v>67</v>
      </c>
      <c r="K167" s="289" t="s">
        <v>68</v>
      </c>
      <c r="L167" s="311" t="s">
        <v>108</v>
      </c>
      <c r="M167" s="175" t="s">
        <v>109</v>
      </c>
      <c r="AM167" s="2"/>
    </row>
    <row r="168" spans="1:39" s="1" customFormat="1" x14ac:dyDescent="0.25">
      <c r="A168" s="1" t="s">
        <v>149</v>
      </c>
      <c r="B168" s="178">
        <v>79785585.359999999</v>
      </c>
      <c r="C168" s="291">
        <v>1.4833373406155046E-2</v>
      </c>
      <c r="D168" s="290">
        <v>1711</v>
      </c>
      <c r="E168" s="292">
        <v>4.8901083197576384E-2</v>
      </c>
      <c r="G168" s="86" t="s">
        <v>149</v>
      </c>
      <c r="H168" s="86"/>
      <c r="I168" s="86"/>
      <c r="J168" s="290">
        <v>140781569.25999999</v>
      </c>
      <c r="K168" s="291">
        <v>2.6173469507250084E-2</v>
      </c>
      <c r="L168" s="290">
        <v>2590</v>
      </c>
      <c r="M168" s="292">
        <v>7.4023264454542853E-2</v>
      </c>
      <c r="AM168" s="2"/>
    </row>
    <row r="169" spans="1:39" s="1" customFormat="1" x14ac:dyDescent="0.25">
      <c r="A169" s="1" t="s">
        <v>150</v>
      </c>
      <c r="B169" s="178">
        <v>961561165.58000004</v>
      </c>
      <c r="C169" s="291">
        <v>0.17876908162732594</v>
      </c>
      <c r="D169" s="290">
        <v>7179</v>
      </c>
      <c r="E169" s="293">
        <v>0.20517877047071936</v>
      </c>
      <c r="G169" s="86" t="s">
        <v>150</v>
      </c>
      <c r="H169" s="86"/>
      <c r="I169" s="86"/>
      <c r="J169" s="290">
        <v>1950827680.0899999</v>
      </c>
      <c r="K169" s="291">
        <v>0.36268901580743068</v>
      </c>
      <c r="L169" s="290">
        <v>13577</v>
      </c>
      <c r="M169" s="293">
        <v>0.38803623996113062</v>
      </c>
      <c r="AM169" s="2"/>
    </row>
    <row r="170" spans="1:39" s="1" customFormat="1" x14ac:dyDescent="0.25">
      <c r="A170" s="1" t="s">
        <v>151</v>
      </c>
      <c r="B170" s="178">
        <v>513762634.88</v>
      </c>
      <c r="C170" s="291">
        <v>9.5516414035432942E-2</v>
      </c>
      <c r="D170" s="290">
        <v>3072</v>
      </c>
      <c r="E170" s="293">
        <v>8.7799022549944275E-2</v>
      </c>
      <c r="G170" s="86" t="s">
        <v>151</v>
      </c>
      <c r="H170" s="86"/>
      <c r="I170" s="86"/>
      <c r="J170" s="290">
        <v>881545584.29999995</v>
      </c>
      <c r="K170" s="291">
        <v>0.16389294842505159</v>
      </c>
      <c r="L170" s="290">
        <v>5261</v>
      </c>
      <c r="M170" s="293">
        <v>0.15036154219897682</v>
      </c>
      <c r="AM170" s="2"/>
    </row>
    <row r="171" spans="1:39" s="1" customFormat="1" x14ac:dyDescent="0.25">
      <c r="A171" s="1" t="s">
        <v>152</v>
      </c>
      <c r="B171" s="178">
        <v>660564860.25</v>
      </c>
      <c r="C171" s="291">
        <v>0.1228092165628861</v>
      </c>
      <c r="D171" s="290">
        <v>3769</v>
      </c>
      <c r="E171" s="293">
        <v>0.10771956900740233</v>
      </c>
      <c r="G171" s="86" t="s">
        <v>152</v>
      </c>
      <c r="H171" s="86"/>
      <c r="I171" s="86"/>
      <c r="J171" s="290">
        <v>994633633.22000003</v>
      </c>
      <c r="K171" s="291">
        <v>0.18491776449721495</v>
      </c>
      <c r="L171" s="290">
        <v>5698</v>
      </c>
      <c r="M171" s="293">
        <v>0.16285118179999428</v>
      </c>
      <c r="AM171" s="2"/>
    </row>
    <row r="172" spans="1:39" s="1" customFormat="1" x14ac:dyDescent="0.25">
      <c r="A172" s="1" t="s">
        <v>153</v>
      </c>
      <c r="B172" s="178">
        <v>927139553.05999994</v>
      </c>
      <c r="C172" s="291">
        <v>0.17236957187318527</v>
      </c>
      <c r="D172" s="290">
        <v>5393</v>
      </c>
      <c r="E172" s="293">
        <v>0.15413415644916975</v>
      </c>
      <c r="G172" s="86" t="s">
        <v>153</v>
      </c>
      <c r="H172" s="86"/>
      <c r="I172" s="86"/>
      <c r="J172" s="290">
        <v>744825294.45000005</v>
      </c>
      <c r="K172" s="291">
        <v>0.13847453352727063</v>
      </c>
      <c r="L172" s="290">
        <v>4144</v>
      </c>
      <c r="M172" s="293">
        <v>0.11843722312726856</v>
      </c>
      <c r="AM172" s="2"/>
    </row>
    <row r="173" spans="1:39" s="1" customFormat="1" x14ac:dyDescent="0.25">
      <c r="A173" s="1" t="s">
        <v>154</v>
      </c>
      <c r="B173" s="178">
        <v>857185244.88</v>
      </c>
      <c r="C173" s="291">
        <v>0.15936398483736702</v>
      </c>
      <c r="D173" s="290">
        <v>4930</v>
      </c>
      <c r="E173" s="293">
        <v>0.14090142616250823</v>
      </c>
      <c r="G173" s="86" t="s">
        <v>154</v>
      </c>
      <c r="H173" s="86"/>
      <c r="I173" s="86"/>
      <c r="J173" s="290">
        <v>441025574</v>
      </c>
      <c r="K173" s="291">
        <v>8.1993470265189064E-2</v>
      </c>
      <c r="L173" s="290">
        <v>2508</v>
      </c>
      <c r="M173" s="293">
        <v>7.1679670753665437E-2</v>
      </c>
      <c r="AM173" s="2"/>
    </row>
    <row r="174" spans="1:39" customFormat="1" ht="15.6" x14ac:dyDescent="0.3">
      <c r="A174" s="1" t="s">
        <v>155</v>
      </c>
      <c r="B174" s="178">
        <v>836575792.80999994</v>
      </c>
      <c r="C174" s="291">
        <v>0.15553236917808241</v>
      </c>
      <c r="D174" s="290">
        <v>5460</v>
      </c>
      <c r="E174" s="293">
        <v>0.15604904398525252</v>
      </c>
      <c r="F174" s="1"/>
      <c r="G174" s="86" t="s">
        <v>155</v>
      </c>
      <c r="H174" s="86"/>
      <c r="I174" s="86"/>
      <c r="J174" s="290">
        <v>213572246.66</v>
      </c>
      <c r="K174" s="291">
        <v>3.9706381417206282E-2</v>
      </c>
      <c r="L174" s="290">
        <v>1145</v>
      </c>
      <c r="M174" s="293">
        <v>3.272457057932493E-2</v>
      </c>
      <c r="AM174" s="312"/>
    </row>
    <row r="175" spans="1:39" s="1" customFormat="1" x14ac:dyDescent="0.25">
      <c r="A175" s="1" t="s">
        <v>156</v>
      </c>
      <c r="B175" s="178">
        <v>540639150.62</v>
      </c>
      <c r="C175" s="291">
        <v>0.10051317368855812</v>
      </c>
      <c r="D175" s="290">
        <v>3459</v>
      </c>
      <c r="E175" s="293">
        <v>9.8859641601646231E-2</v>
      </c>
      <c r="G175" s="86" t="s">
        <v>156</v>
      </c>
      <c r="H175" s="86"/>
      <c r="I175" s="86"/>
      <c r="J175" s="290">
        <v>11494864.279999999</v>
      </c>
      <c r="K175" s="291">
        <v>2.1370729229968962E-3</v>
      </c>
      <c r="L175" s="290">
        <v>65</v>
      </c>
      <c r="M175" s="293">
        <v>1.8577267141101489E-3</v>
      </c>
      <c r="AM175" s="2"/>
    </row>
    <row r="176" spans="1:39" s="1" customFormat="1" x14ac:dyDescent="0.25">
      <c r="A176" s="1" t="s">
        <v>157</v>
      </c>
      <c r="B176" s="178">
        <v>1290278.1000000001</v>
      </c>
      <c r="C176" s="291">
        <v>2.3988264006244377E-4</v>
      </c>
      <c r="D176" s="290">
        <v>13</v>
      </c>
      <c r="E176" s="293">
        <v>3.7154534282202981E-4</v>
      </c>
      <c r="G176" s="86" t="s">
        <v>157</v>
      </c>
      <c r="H176" s="86"/>
      <c r="I176" s="86"/>
      <c r="J176" s="290">
        <v>0</v>
      </c>
      <c r="K176" s="291">
        <v>0</v>
      </c>
      <c r="L176" s="290">
        <v>0</v>
      </c>
      <c r="M176" s="293">
        <v>0</v>
      </c>
      <c r="AM176" s="2"/>
    </row>
    <row r="177" spans="1:43" s="18" customFormat="1" x14ac:dyDescent="0.25">
      <c r="A177" s="1" t="s">
        <v>158</v>
      </c>
      <c r="B177" s="178">
        <v>73011.649999999994</v>
      </c>
      <c r="C177" s="291">
        <v>1.3573994131431913E-5</v>
      </c>
      <c r="D177" s="290">
        <v>1</v>
      </c>
      <c r="E177" s="293">
        <v>2.8580410986309984E-5</v>
      </c>
      <c r="F177" s="1"/>
      <c r="G177" s="86" t="s">
        <v>158</v>
      </c>
      <c r="H177" s="86"/>
      <c r="I177" s="86"/>
      <c r="J177" s="290">
        <v>82530.149999999994</v>
      </c>
      <c r="K177" s="291">
        <v>1.5343630390029475E-5</v>
      </c>
      <c r="L177" s="290">
        <v>1</v>
      </c>
      <c r="M177" s="293">
        <v>2.8580410986309984E-5</v>
      </c>
      <c r="AM177" s="26"/>
    </row>
    <row r="178" spans="1:43" s="18" customFormat="1" x14ac:dyDescent="0.25">
      <c r="A178" s="1" t="s">
        <v>159</v>
      </c>
      <c r="B178" s="178">
        <v>82530.149999999994</v>
      </c>
      <c r="C178" s="291">
        <v>1.5343630390029475E-5</v>
      </c>
      <c r="D178" s="290">
        <v>1</v>
      </c>
      <c r="E178" s="293">
        <v>2.8580410986309984E-5</v>
      </c>
      <c r="F178" s="1"/>
      <c r="G178" s="86" t="s">
        <v>159</v>
      </c>
      <c r="H178" s="86"/>
      <c r="I178" s="86"/>
      <c r="J178" s="290">
        <v>0</v>
      </c>
      <c r="K178" s="291">
        <v>0</v>
      </c>
      <c r="L178" s="290">
        <v>0</v>
      </c>
      <c r="M178" s="293">
        <v>0</v>
      </c>
      <c r="AM178" s="26"/>
    </row>
    <row r="179" spans="1:43" s="18" customFormat="1" x14ac:dyDescent="0.25">
      <c r="A179" s="1" t="s">
        <v>160</v>
      </c>
      <c r="B179" s="178">
        <v>129169.07</v>
      </c>
      <c r="C179" s="291">
        <v>2.4014526423420349E-5</v>
      </c>
      <c r="D179" s="290">
        <v>1</v>
      </c>
      <c r="E179" s="293">
        <v>2.8580410986309984E-5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5378788976.4099989</v>
      </c>
      <c r="C181" s="314">
        <v>1.0000000000000002</v>
      </c>
      <c r="D181" s="315">
        <v>34989</v>
      </c>
      <c r="E181" s="316">
        <v>1.0000000000000002</v>
      </c>
      <c r="F181" s="1"/>
      <c r="G181" s="294" t="s">
        <v>77</v>
      </c>
      <c r="H181" s="294"/>
      <c r="I181" s="294"/>
      <c r="J181" s="317">
        <v>5378788976.4099989</v>
      </c>
      <c r="K181" s="184">
        <v>1.0000000000000002</v>
      </c>
      <c r="L181" s="318">
        <v>34989</v>
      </c>
      <c r="M181" s="297">
        <v>0.99999999999999989</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27" t="s">
        <v>165</v>
      </c>
      <c r="H184" s="727"/>
      <c r="I184" s="728"/>
      <c r="J184" s="289" t="s">
        <v>67</v>
      </c>
      <c r="K184" s="289" t="s">
        <v>68</v>
      </c>
      <c r="L184" s="311" t="s">
        <v>108</v>
      </c>
      <c r="M184" s="175" t="s">
        <v>109</v>
      </c>
      <c r="AM184" s="2" t="s">
        <v>166</v>
      </c>
      <c r="AN184" s="2" t="s">
        <v>167</v>
      </c>
      <c r="AO184" s="2"/>
      <c r="AP184" s="2"/>
      <c r="AQ184" s="2"/>
    </row>
    <row r="185" spans="1:43" s="18" customFormat="1" ht="15.6" x14ac:dyDescent="0.3">
      <c r="A185" s="1" t="s">
        <v>168</v>
      </c>
      <c r="B185" s="178">
        <v>-20816.759999999998</v>
      </c>
      <c r="C185" s="291">
        <v>-3.8701574074195896E-6</v>
      </c>
      <c r="D185" s="290">
        <v>184</v>
      </c>
      <c r="E185" s="293">
        <v>5.2587956214810369E-3</v>
      </c>
      <c r="G185" s="320" t="s">
        <v>169</v>
      </c>
      <c r="H185" s="320"/>
      <c r="I185" s="320"/>
      <c r="J185" s="105">
        <v>23123731.07</v>
      </c>
      <c r="K185" s="321">
        <v>4.2990589836141178E-3</v>
      </c>
      <c r="L185" s="105">
        <v>146</v>
      </c>
      <c r="M185" s="322">
        <v>4.172740004001258E-3</v>
      </c>
      <c r="AM185" s="312" t="s">
        <v>170</v>
      </c>
      <c r="AN185" s="312" t="s">
        <v>171</v>
      </c>
      <c r="AO185" s="26"/>
      <c r="AP185" s="26"/>
      <c r="AQ185" s="26"/>
    </row>
    <row r="186" spans="1:43" s="18" customFormat="1" ht="15.6" x14ac:dyDescent="0.3">
      <c r="A186" s="1" t="s">
        <v>172</v>
      </c>
      <c r="B186" s="178">
        <v>650018.62</v>
      </c>
      <c r="C186" s="291">
        <v>1.2084850750806847E-4</v>
      </c>
      <c r="D186" s="290">
        <v>84</v>
      </c>
      <c r="E186" s="293">
        <v>2.4007545228500386E-3</v>
      </c>
      <c r="G186" s="320" t="s">
        <v>173</v>
      </c>
      <c r="H186" s="320"/>
      <c r="I186" s="320"/>
      <c r="J186" s="105">
        <v>77109586.049999997</v>
      </c>
      <c r="K186" s="321">
        <v>1.4335863776806082E-2</v>
      </c>
      <c r="L186" s="105">
        <v>563</v>
      </c>
      <c r="M186" s="322">
        <v>1.609077138529252E-2</v>
      </c>
      <c r="AM186" s="312" t="s">
        <v>174</v>
      </c>
      <c r="AN186" s="312" t="s">
        <v>175</v>
      </c>
      <c r="AO186" s="26"/>
      <c r="AP186" s="26"/>
      <c r="AQ186" s="26"/>
    </row>
    <row r="187" spans="1:43" s="18" customFormat="1" ht="15.6" x14ac:dyDescent="0.3">
      <c r="A187" s="1" t="s">
        <v>176</v>
      </c>
      <c r="B187" s="178">
        <v>7033883.1399999997</v>
      </c>
      <c r="C187" s="291">
        <v>1.3077075845229881E-3</v>
      </c>
      <c r="D187" s="290">
        <v>376</v>
      </c>
      <c r="E187" s="293">
        <v>1.0746234530852553E-2</v>
      </c>
      <c r="G187" s="320" t="s">
        <v>177</v>
      </c>
      <c r="H187" s="320"/>
      <c r="I187" s="320"/>
      <c r="J187" s="105">
        <v>215565643.22999999</v>
      </c>
      <c r="K187" s="321">
        <v>4.0076984647550967E-2</v>
      </c>
      <c r="L187" s="105">
        <v>1284</v>
      </c>
      <c r="M187" s="322">
        <v>3.669724770642202E-2</v>
      </c>
      <c r="AM187" s="312" t="s">
        <v>178</v>
      </c>
      <c r="AN187" s="312" t="s">
        <v>179</v>
      </c>
      <c r="AO187" s="26"/>
      <c r="AP187" s="26"/>
      <c r="AQ187" s="26"/>
    </row>
    <row r="188" spans="1:43" s="18" customFormat="1" ht="15.6" x14ac:dyDescent="0.3">
      <c r="A188" s="1" t="s">
        <v>180</v>
      </c>
      <c r="B188" s="178">
        <v>73709150.379999995</v>
      </c>
      <c r="C188" s="291">
        <v>1.3703670231955473E-2</v>
      </c>
      <c r="D188" s="290">
        <v>1848</v>
      </c>
      <c r="E188" s="293">
        <v>5.2816599502700852E-2</v>
      </c>
      <c r="G188" s="320" t="s">
        <v>181</v>
      </c>
      <c r="H188" s="320"/>
      <c r="I188" s="320"/>
      <c r="J188" s="105">
        <v>1020883494.05</v>
      </c>
      <c r="K188" s="321">
        <v>0.18979801931760756</v>
      </c>
      <c r="L188" s="105">
        <v>6457</v>
      </c>
      <c r="M188" s="322">
        <v>0.18454371373860357</v>
      </c>
      <c r="AM188" s="312" t="s">
        <v>182</v>
      </c>
      <c r="AN188" s="312" t="s">
        <v>183</v>
      </c>
      <c r="AO188" s="26"/>
      <c r="AP188" s="26"/>
      <c r="AQ188" s="26"/>
    </row>
    <row r="189" spans="1:43" s="18" customFormat="1" ht="15.6" x14ac:dyDescent="0.3">
      <c r="A189" s="1" t="s">
        <v>184</v>
      </c>
      <c r="B189" s="178">
        <v>273982323.22000003</v>
      </c>
      <c r="C189" s="291">
        <v>5.0937548288586279E-2</v>
      </c>
      <c r="D189" s="290">
        <v>4307</v>
      </c>
      <c r="E189" s="293">
        <v>0.1230958301180371</v>
      </c>
      <c r="G189" s="320" t="s">
        <v>185</v>
      </c>
      <c r="H189" s="320"/>
      <c r="I189" s="320"/>
      <c r="J189" s="105">
        <v>649911920.84000003</v>
      </c>
      <c r="K189" s="321">
        <v>0.12082867048518696</v>
      </c>
      <c r="L189" s="105">
        <v>4330</v>
      </c>
      <c r="M189" s="322">
        <v>0.12375317957072222</v>
      </c>
      <c r="AM189" s="312" t="s">
        <v>186</v>
      </c>
      <c r="AN189" s="312" t="s">
        <v>187</v>
      </c>
      <c r="AO189" s="26"/>
      <c r="AP189" s="26"/>
      <c r="AQ189" s="26"/>
    </row>
    <row r="190" spans="1:43" s="18" customFormat="1" ht="15.6" x14ac:dyDescent="0.3">
      <c r="A190" s="1" t="s">
        <v>188</v>
      </c>
      <c r="B190" s="178">
        <v>458169751.17000002</v>
      </c>
      <c r="C190" s="291">
        <v>8.5180837764674514E-2</v>
      </c>
      <c r="D190" s="290">
        <v>5204</v>
      </c>
      <c r="E190" s="293">
        <v>0.14873245877275715</v>
      </c>
      <c r="G190" s="320" t="s">
        <v>189</v>
      </c>
      <c r="H190" s="320"/>
      <c r="I190" s="320"/>
      <c r="J190" s="105">
        <v>721633602.25</v>
      </c>
      <c r="K190" s="321">
        <v>0.1341628395192489</v>
      </c>
      <c r="L190" s="105">
        <v>4454</v>
      </c>
      <c r="M190" s="322">
        <v>0.12729715053302468</v>
      </c>
      <c r="AM190" s="312" t="s">
        <v>190</v>
      </c>
      <c r="AN190" s="312" t="s">
        <v>191</v>
      </c>
      <c r="AO190" s="26"/>
      <c r="AP190" s="26"/>
      <c r="AQ190" s="26"/>
    </row>
    <row r="191" spans="1:43" s="18" customFormat="1" ht="15.6" x14ac:dyDescent="0.3">
      <c r="A191" s="1" t="s">
        <v>192</v>
      </c>
      <c r="B191" s="178">
        <v>1042798196.54</v>
      </c>
      <c r="C191" s="291">
        <v>0.19387230120264007</v>
      </c>
      <c r="D191" s="290">
        <v>8475</v>
      </c>
      <c r="E191" s="293">
        <v>0.2422189831089771</v>
      </c>
      <c r="G191" s="320" t="s">
        <v>193</v>
      </c>
      <c r="H191" s="320"/>
      <c r="I191" s="320"/>
      <c r="J191" s="105">
        <v>772790455.92999995</v>
      </c>
      <c r="K191" s="321">
        <v>0.14367368924850224</v>
      </c>
      <c r="L191" s="105">
        <v>5078</v>
      </c>
      <c r="M191" s="322">
        <v>0.14513132698848211</v>
      </c>
      <c r="AM191" s="312" t="s">
        <v>194</v>
      </c>
      <c r="AN191" s="312" t="s">
        <v>195</v>
      </c>
      <c r="AO191" s="26"/>
      <c r="AP191" s="26"/>
      <c r="AQ191" s="26"/>
    </row>
    <row r="192" spans="1:43" s="18" customFormat="1" ht="15.6" x14ac:dyDescent="0.3">
      <c r="A192" s="1" t="s">
        <v>196</v>
      </c>
      <c r="B192" s="178">
        <v>932498304.70000005</v>
      </c>
      <c r="C192" s="291">
        <v>0.17336584662266916</v>
      </c>
      <c r="D192" s="290">
        <v>5390</v>
      </c>
      <c r="E192" s="293">
        <v>0.15404841521621082</v>
      </c>
      <c r="F192" s="323"/>
      <c r="G192" s="320" t="s">
        <v>197</v>
      </c>
      <c r="H192" s="320"/>
      <c r="I192" s="320"/>
      <c r="J192" s="105">
        <v>531079289.10000002</v>
      </c>
      <c r="K192" s="321">
        <v>9.8735847684149461E-2</v>
      </c>
      <c r="L192" s="105">
        <v>3590</v>
      </c>
      <c r="M192" s="322">
        <v>0.10260367544085285</v>
      </c>
      <c r="AM192" s="312" t="s">
        <v>198</v>
      </c>
      <c r="AN192" s="312" t="s">
        <v>199</v>
      </c>
      <c r="AO192" s="26"/>
      <c r="AP192" s="26"/>
      <c r="AQ192" s="26"/>
    </row>
    <row r="193" spans="1:43" s="18" customFormat="1" ht="15.6" x14ac:dyDescent="0.3">
      <c r="A193" s="1" t="s">
        <v>200</v>
      </c>
      <c r="B193" s="178">
        <v>839686768.69000006</v>
      </c>
      <c r="C193" s="291">
        <v>0.15611074767436542</v>
      </c>
      <c r="D193" s="290">
        <v>3759</v>
      </c>
      <c r="E193" s="293">
        <v>0.10743376489753922</v>
      </c>
      <c r="G193" s="320" t="s">
        <v>201</v>
      </c>
      <c r="H193" s="320"/>
      <c r="I193" s="320"/>
      <c r="J193" s="105">
        <v>392114791.14999998</v>
      </c>
      <c r="K193" s="321">
        <v>7.2900199816299846E-2</v>
      </c>
      <c r="L193" s="105">
        <v>2557</v>
      </c>
      <c r="M193" s="322">
        <v>7.3080110891994621E-2</v>
      </c>
      <c r="AM193" s="312" t="s">
        <v>202</v>
      </c>
      <c r="AN193" s="312" t="s">
        <v>203</v>
      </c>
      <c r="AO193" s="26"/>
      <c r="AP193" s="26"/>
      <c r="AQ193" s="26"/>
    </row>
    <row r="194" spans="1:43" s="18" customFormat="1" ht="15.6" x14ac:dyDescent="0.3">
      <c r="A194" s="1" t="s">
        <v>204</v>
      </c>
      <c r="B194" s="178">
        <v>724042196.20000005</v>
      </c>
      <c r="C194" s="291">
        <v>0.13461063435941895</v>
      </c>
      <c r="D194" s="290">
        <v>2654</v>
      </c>
      <c r="E194" s="293">
        <v>7.5852410757666688E-2</v>
      </c>
      <c r="G194" s="320" t="s">
        <v>205</v>
      </c>
      <c r="H194" s="320"/>
      <c r="I194" s="320"/>
      <c r="J194" s="105">
        <v>478854887.18000001</v>
      </c>
      <c r="K194" s="321">
        <v>8.9026524238101853E-2</v>
      </c>
      <c r="L194" s="105">
        <v>2886</v>
      </c>
      <c r="M194" s="322">
        <v>8.2483066106490616E-2</v>
      </c>
      <c r="AM194" s="312" t="s">
        <v>206</v>
      </c>
      <c r="AN194" s="312" t="s">
        <v>207</v>
      </c>
      <c r="AO194" s="26"/>
      <c r="AP194" s="26"/>
      <c r="AQ194" s="26"/>
    </row>
    <row r="195" spans="1:43" s="18" customFormat="1" ht="15.6" x14ac:dyDescent="0.3">
      <c r="A195" s="1" t="s">
        <v>208</v>
      </c>
      <c r="B195" s="178">
        <v>435936720.75999999</v>
      </c>
      <c r="C195" s="291">
        <v>8.1047373799549932E-2</v>
      </c>
      <c r="D195" s="290">
        <v>1358</v>
      </c>
      <c r="E195" s="293">
        <v>3.8812198119408954E-2</v>
      </c>
      <c r="G195" s="320" t="s">
        <v>209</v>
      </c>
      <c r="H195" s="320"/>
      <c r="I195" s="320"/>
      <c r="J195" s="105">
        <v>495721575.56</v>
      </c>
      <c r="K195" s="321">
        <v>9.2162302282931832E-2</v>
      </c>
      <c r="L195" s="105">
        <v>3644</v>
      </c>
      <c r="M195" s="322">
        <v>0.10414701763411358</v>
      </c>
      <c r="AM195" s="312" t="s">
        <v>210</v>
      </c>
      <c r="AN195" s="312" t="s">
        <v>211</v>
      </c>
      <c r="AO195" s="26"/>
      <c r="AP195" s="26"/>
      <c r="AQ195" s="26"/>
    </row>
    <row r="196" spans="1:43" s="18" customFormat="1" ht="15.6" x14ac:dyDescent="0.3">
      <c r="A196" s="1" t="s">
        <v>212</v>
      </c>
      <c r="B196" s="178">
        <v>238046759.78</v>
      </c>
      <c r="C196" s="291">
        <v>4.4256571660277515E-2</v>
      </c>
      <c r="D196" s="290">
        <v>639</v>
      </c>
      <c r="E196" s="293">
        <v>1.826288262025208E-2</v>
      </c>
      <c r="G196" s="320" t="s">
        <v>213</v>
      </c>
      <c r="H196" s="320"/>
      <c r="I196" s="320"/>
      <c r="J196" s="105">
        <v>0</v>
      </c>
      <c r="K196" s="321">
        <v>0</v>
      </c>
      <c r="L196" s="105">
        <v>0</v>
      </c>
      <c r="M196" s="322">
        <v>0</v>
      </c>
      <c r="AM196" s="312" t="s">
        <v>214</v>
      </c>
      <c r="AN196" s="312" t="s">
        <v>215</v>
      </c>
      <c r="AO196" s="26"/>
      <c r="AP196" s="26"/>
      <c r="AQ196" s="26"/>
    </row>
    <row r="197" spans="1:43" s="1" customFormat="1" ht="15.6" x14ac:dyDescent="0.3">
      <c r="A197" s="1" t="s">
        <v>216</v>
      </c>
      <c r="B197" s="178">
        <v>125500077.81</v>
      </c>
      <c r="C197" s="291">
        <v>2.3332404070955631E-2</v>
      </c>
      <c r="D197" s="290">
        <v>298</v>
      </c>
      <c r="E197" s="293">
        <v>8.5169624739203746E-3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86065273.340000004</v>
      </c>
      <c r="C198" s="291">
        <v>1.6000864454333564E-2</v>
      </c>
      <c r="D198" s="290">
        <v>182</v>
      </c>
      <c r="E198" s="293">
        <v>5.2016347995084171E-3</v>
      </c>
      <c r="F198" s="324"/>
      <c r="G198" s="62" t="s">
        <v>77</v>
      </c>
      <c r="H198" s="62"/>
      <c r="I198" s="62"/>
      <c r="J198" s="325">
        <v>5378788976.4100008</v>
      </c>
      <c r="K198" s="326">
        <v>0.99999999999999978</v>
      </c>
      <c r="L198" s="327">
        <v>34989</v>
      </c>
      <c r="M198" s="328">
        <v>1</v>
      </c>
      <c r="AM198" s="312" t="s">
        <v>221</v>
      </c>
      <c r="AN198" s="2"/>
      <c r="AO198" s="2"/>
      <c r="AP198" s="2"/>
      <c r="AQ198" s="2"/>
    </row>
    <row r="199" spans="1:43" s="18" customFormat="1" ht="16.2" thickTop="1" x14ac:dyDescent="0.3">
      <c r="A199" s="1" t="s">
        <v>222</v>
      </c>
      <c r="B199" s="178">
        <v>75814262.989999995</v>
      </c>
      <c r="C199" s="291">
        <v>1.4095043200709683E-2</v>
      </c>
      <c r="D199" s="290">
        <v>142</v>
      </c>
      <c r="E199" s="293">
        <v>4.0584183600560174E-3</v>
      </c>
      <c r="G199"/>
      <c r="H199"/>
      <c r="I199"/>
      <c r="J199"/>
      <c r="K199"/>
      <c r="L199"/>
      <c r="M199"/>
      <c r="AM199" s="312" t="s">
        <v>223</v>
      </c>
      <c r="AN199" s="26"/>
      <c r="AO199" s="26"/>
      <c r="AP199" s="26"/>
      <c r="AQ199" s="26"/>
    </row>
    <row r="200" spans="1:43" s="1" customFormat="1" ht="16.2" thickBot="1" x14ac:dyDescent="0.35">
      <c r="A200" s="1" t="s">
        <v>224</v>
      </c>
      <c r="B200" s="178">
        <v>29819346.809999999</v>
      </c>
      <c r="C200" s="291">
        <v>5.5438774305480391E-3</v>
      </c>
      <c r="D200" s="290">
        <v>46</v>
      </c>
      <c r="E200" s="293">
        <v>1.3146989053702592E-3</v>
      </c>
      <c r="F200" s="18"/>
      <c r="G200" s="58" t="s">
        <v>225</v>
      </c>
      <c r="H200" s="329"/>
      <c r="I200" s="330"/>
      <c r="J200" s="320"/>
      <c r="K200" s="320"/>
      <c r="AM200" s="312" t="s">
        <v>226</v>
      </c>
      <c r="AN200" s="2"/>
      <c r="AO200" s="2"/>
      <c r="AP200" s="2"/>
      <c r="AQ200" s="2"/>
    </row>
    <row r="201" spans="1:43" s="1" customFormat="1" ht="16.2" thickTop="1" x14ac:dyDescent="0.3">
      <c r="A201" s="1" t="s">
        <v>227</v>
      </c>
      <c r="B201" s="178">
        <v>17145695.809999999</v>
      </c>
      <c r="C201" s="291">
        <v>3.1876498381320875E-3</v>
      </c>
      <c r="D201" s="290">
        <v>23</v>
      </c>
      <c r="E201" s="293">
        <v>6.5734945268512961E-4</v>
      </c>
      <c r="F201" s="18"/>
      <c r="G201" s="727" t="s">
        <v>225</v>
      </c>
      <c r="H201" s="727"/>
      <c r="I201" s="728"/>
      <c r="J201" s="331" t="s">
        <v>67</v>
      </c>
      <c r="K201" s="332" t="s">
        <v>68</v>
      </c>
      <c r="L201" s="331" t="s">
        <v>228</v>
      </c>
      <c r="M201" s="14" t="s">
        <v>141</v>
      </c>
      <c r="AM201" s="312" t="s">
        <v>229</v>
      </c>
      <c r="AN201" s="2"/>
      <c r="AO201" s="2"/>
      <c r="AP201" s="2"/>
      <c r="AQ201" s="2"/>
    </row>
    <row r="202" spans="1:43" s="1" customFormat="1" ht="15.6" x14ac:dyDescent="0.3">
      <c r="A202" s="1" t="s">
        <v>230</v>
      </c>
      <c r="B202" s="178">
        <v>9190210.9499999993</v>
      </c>
      <c r="C202" s="291">
        <v>1.7086022504890829E-3</v>
      </c>
      <c r="D202" s="290">
        <v>11</v>
      </c>
      <c r="E202" s="293">
        <v>3.1438452084940979E-4</v>
      </c>
      <c r="F202" s="18"/>
      <c r="G202" s="745" t="s">
        <v>231</v>
      </c>
      <c r="H202" s="745"/>
      <c r="I202" s="746"/>
      <c r="J202" s="333">
        <v>1897578027.8699999</v>
      </c>
      <c r="K202" s="334">
        <v>0.35278908248535024</v>
      </c>
      <c r="L202" s="333">
        <v>15154</v>
      </c>
      <c r="M202" s="335">
        <v>0.40129227021158276</v>
      </c>
      <c r="AM202" s="312" t="s">
        <v>232</v>
      </c>
      <c r="AN202" s="2"/>
      <c r="AO202" s="2"/>
      <c r="AP202" s="2"/>
      <c r="AQ202" s="2"/>
    </row>
    <row r="203" spans="1:43" s="1" customFormat="1" ht="15.6" x14ac:dyDescent="0.3">
      <c r="A203" s="1" t="s">
        <v>233</v>
      </c>
      <c r="B203" s="178">
        <v>8720852.2599999998</v>
      </c>
      <c r="C203" s="291">
        <v>1.6213412160706502E-3</v>
      </c>
      <c r="D203" s="290">
        <v>9</v>
      </c>
      <c r="E203" s="293">
        <v>2.5722369887678983E-4</v>
      </c>
      <c r="F203" s="18"/>
      <c r="G203" s="745" t="s">
        <v>234</v>
      </c>
      <c r="H203" s="745"/>
      <c r="I203" s="746"/>
      <c r="J203" s="333">
        <v>3481210948.54</v>
      </c>
      <c r="K203" s="334">
        <v>0.64721091751464976</v>
      </c>
      <c r="L203" s="333">
        <v>22609</v>
      </c>
      <c r="M203" s="335">
        <v>0.59870772978841724</v>
      </c>
      <c r="AM203" s="312" t="s">
        <v>235</v>
      </c>
      <c r="AN203" s="2"/>
      <c r="AO203" s="2"/>
      <c r="AP203" s="2"/>
      <c r="AQ203" s="2"/>
    </row>
    <row r="204" spans="1:43" s="1" customFormat="1" ht="15.6" x14ac:dyDescent="0.3">
      <c r="A204" s="1" t="s">
        <v>236</v>
      </c>
      <c r="B204" s="178">
        <v>0</v>
      </c>
      <c r="C204" s="291">
        <v>0</v>
      </c>
      <c r="D204" s="290">
        <v>0</v>
      </c>
      <c r="E204" s="293">
        <v>0</v>
      </c>
      <c r="F204" s="18"/>
      <c r="G204" s="745" t="s">
        <v>134</v>
      </c>
      <c r="H204" s="745"/>
      <c r="I204" s="746"/>
      <c r="J204" s="333">
        <v>0</v>
      </c>
      <c r="K204" s="334">
        <v>0</v>
      </c>
      <c r="L204" s="333">
        <v>0</v>
      </c>
      <c r="M204" s="335">
        <v>0</v>
      </c>
      <c r="AM204" s="312" t="s">
        <v>237</v>
      </c>
      <c r="AN204" s="2"/>
      <c r="AO204" s="2"/>
      <c r="AP204" s="2"/>
      <c r="AQ204" s="2"/>
    </row>
    <row r="205" spans="1:43" s="1" customFormat="1" ht="16.2" thickBot="1" x14ac:dyDescent="0.35">
      <c r="A205" s="28" t="s">
        <v>77</v>
      </c>
      <c r="B205" s="313">
        <v>5378788976.4100018</v>
      </c>
      <c r="C205" s="314">
        <v>0.99999999999999967</v>
      </c>
      <c r="D205" s="315">
        <v>34989</v>
      </c>
      <c r="E205" s="316">
        <v>1</v>
      </c>
      <c r="G205" s="62" t="s">
        <v>77</v>
      </c>
      <c r="H205" s="62"/>
      <c r="I205" s="62"/>
      <c r="J205" s="336">
        <v>5378788976.4099998</v>
      </c>
      <c r="K205" s="337">
        <v>1</v>
      </c>
      <c r="L205" s="336">
        <v>37763</v>
      </c>
      <c r="M205" s="338">
        <v>1</v>
      </c>
      <c r="AM205" s="2"/>
      <c r="AN205" s="2"/>
      <c r="AO205" s="2"/>
      <c r="AP205" s="2"/>
      <c r="AQ205" s="2"/>
    </row>
    <row r="206" spans="1:43" s="1" customFormat="1" ht="45.6" thickTop="1" x14ac:dyDescent="0.25">
      <c r="A206" s="686" t="s">
        <v>0</v>
      </c>
      <c r="B206" s="686"/>
      <c r="C206" s="686"/>
      <c r="D206" s="686"/>
      <c r="E206" s="686"/>
      <c r="F206" s="686"/>
      <c r="G206" s="686"/>
      <c r="H206" s="686"/>
      <c r="I206" s="686"/>
      <c r="J206" s="686"/>
      <c r="K206" s="686"/>
      <c r="L206" s="686"/>
      <c r="M206" s="686"/>
      <c r="N206" s="686"/>
      <c r="AM206" s="2"/>
    </row>
    <row r="207" spans="1:43" s="1" customFormat="1" ht="24.6" x14ac:dyDescent="0.4">
      <c r="A207" s="3" t="s">
        <v>1</v>
      </c>
      <c r="B207" s="4"/>
      <c r="C207" s="4"/>
      <c r="D207" s="4"/>
      <c r="E207" s="687" t="s">
        <v>2</v>
      </c>
      <c r="F207" s="687"/>
      <c r="G207" s="687"/>
      <c r="H207" s="687"/>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4980863950.6199999</v>
      </c>
      <c r="C211" s="291">
        <v>0.92601958776683768</v>
      </c>
      <c r="D211" s="290">
        <v>35114</v>
      </c>
      <c r="E211" s="291">
        <v>0.92985197150650112</v>
      </c>
      <c r="F211" s="340">
        <v>3.5048530000000001E-2</v>
      </c>
      <c r="G211" s="341">
        <v>20.814050999999999</v>
      </c>
      <c r="H211" s="340">
        <v>1.441693E-2</v>
      </c>
      <c r="I211" s="340">
        <v>2.7217709999999999E-2</v>
      </c>
      <c r="J211" s="342">
        <v>3.3761739999999998E-2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208577562.34</v>
      </c>
      <c r="C215" s="291">
        <v>3.8777792409177621E-2</v>
      </c>
      <c r="D215" s="290">
        <v>1018</v>
      </c>
      <c r="E215" s="291">
        <v>2.6957604003919181E-2</v>
      </c>
      <c r="F215" s="343">
        <v>5.1896409999999997E-2</v>
      </c>
      <c r="G215" s="344">
        <v>11.172715</v>
      </c>
      <c r="H215" s="343">
        <v>6.9238600000000004E-3</v>
      </c>
      <c r="I215" s="343">
        <v>2.7217999999999999E-2</v>
      </c>
      <c r="J215" s="345">
        <v>5.1657689999999999E-2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116889.68</v>
      </c>
      <c r="C217" s="291">
        <v>2.1731598044215599E-5</v>
      </c>
      <c r="D217" s="290">
        <v>1</v>
      </c>
      <c r="E217" s="291">
        <v>2.6480946958663242E-5</v>
      </c>
      <c r="F217" s="343">
        <v>0.06</v>
      </c>
      <c r="G217" s="344">
        <v>0</v>
      </c>
      <c r="H217" s="343">
        <v>1.4999999999999999E-2</v>
      </c>
      <c r="I217" s="343">
        <v>1.4999999999999999E-2</v>
      </c>
      <c r="J217" s="345">
        <v>0.06</v>
      </c>
      <c r="AM217" s="2"/>
    </row>
    <row r="218" spans="1:39" s="1" customFormat="1" x14ac:dyDescent="0.25">
      <c r="A218" s="339" t="s">
        <v>251</v>
      </c>
      <c r="B218" s="290">
        <v>189230573.77000001</v>
      </c>
      <c r="C218" s="291">
        <v>3.5180888225940288E-2</v>
      </c>
      <c r="D218" s="290">
        <v>1630</v>
      </c>
      <c r="E218" s="291">
        <v>4.3163943542621083E-2</v>
      </c>
      <c r="F218" s="343">
        <v>5.8463769999999998E-2</v>
      </c>
      <c r="G218" s="344">
        <v>0</v>
      </c>
      <c r="H218" s="343">
        <v>1.478177E-2</v>
      </c>
      <c r="I218" s="343">
        <v>1.478177E-2</v>
      </c>
      <c r="J218" s="345">
        <v>5.8463769999999998E-2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5378788976.4100008</v>
      </c>
      <c r="C220" s="296">
        <v>0.99999999999999978</v>
      </c>
      <c r="D220" s="317">
        <v>37763</v>
      </c>
      <c r="E220" s="296">
        <v>1</v>
      </c>
      <c r="F220" s="346">
        <v>3.6526164769714951E-2</v>
      </c>
      <c r="G220" s="347">
        <v>19.707472149694841</v>
      </c>
      <c r="H220" s="346">
        <v>1.4139213353335785E-2</v>
      </c>
      <c r="I220" s="346">
        <v>2.677994832007255E-2</v>
      </c>
      <c r="J220" s="348">
        <v>3.5325314989768541E-2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60" t="s">
        <v>255</v>
      </c>
      <c r="H224" s="760"/>
      <c r="I224" s="761"/>
      <c r="J224" s="289" t="s">
        <v>91</v>
      </c>
      <c r="K224" s="289" t="s">
        <v>256</v>
      </c>
      <c r="L224" s="289" t="s">
        <v>257</v>
      </c>
      <c r="M224" s="175" t="s">
        <v>258</v>
      </c>
      <c r="AM224" s="2"/>
    </row>
    <row r="225" spans="1:39" s="1" customFormat="1" ht="15.6" x14ac:dyDescent="0.3">
      <c r="A225" s="350" t="s">
        <v>259</v>
      </c>
      <c r="B225" s="351">
        <v>63378501.899999999</v>
      </c>
      <c r="C225" s="352">
        <v>1.1783043019155797E-2</v>
      </c>
      <c r="D225" s="351">
        <v>570</v>
      </c>
      <c r="E225" s="353">
        <v>1.6290834262196692E-2</v>
      </c>
      <c r="F225"/>
      <c r="G225" s="86" t="s">
        <v>259</v>
      </c>
      <c r="H225" s="86"/>
      <c r="I225" s="86"/>
      <c r="J225" s="290">
        <v>1843036.58</v>
      </c>
      <c r="K225" s="290">
        <v>61380976.939999998</v>
      </c>
      <c r="L225" s="354">
        <v>154488.38</v>
      </c>
      <c r="M225" s="355">
        <v>63378501.899999999</v>
      </c>
      <c r="AM225" s="2"/>
    </row>
    <row r="226" spans="1:39" s="1" customFormat="1" ht="15.6" x14ac:dyDescent="0.3">
      <c r="A226" s="350" t="s">
        <v>260</v>
      </c>
      <c r="B226" s="351">
        <v>197135943.15000001</v>
      </c>
      <c r="C226" s="352">
        <v>3.6650618571315609E-2</v>
      </c>
      <c r="D226" s="351">
        <v>1606</v>
      </c>
      <c r="E226" s="356">
        <v>4.5900140044013833E-2</v>
      </c>
      <c r="F226"/>
      <c r="G226" s="86" t="s">
        <v>260</v>
      </c>
      <c r="H226" s="86"/>
      <c r="I226" s="86"/>
      <c r="J226" s="290">
        <v>9242978.0500000007</v>
      </c>
      <c r="K226" s="290">
        <v>187420294.28</v>
      </c>
      <c r="L226" s="354">
        <v>472670.82</v>
      </c>
      <c r="M226" s="355">
        <v>197135943.15000001</v>
      </c>
      <c r="AM226" s="2"/>
    </row>
    <row r="227" spans="1:39" s="1" customFormat="1" ht="15.6" x14ac:dyDescent="0.3">
      <c r="A227" s="350" t="s">
        <v>261</v>
      </c>
      <c r="B227" s="351">
        <v>790845583.25</v>
      </c>
      <c r="C227" s="352">
        <v>0.14703041645962456</v>
      </c>
      <c r="D227" s="351">
        <v>5771</v>
      </c>
      <c r="E227" s="356">
        <v>0.1649375518019949</v>
      </c>
      <c r="F227"/>
      <c r="G227" s="86" t="s">
        <v>261</v>
      </c>
      <c r="H227" s="86"/>
      <c r="I227" s="86"/>
      <c r="J227" s="290">
        <v>57547537.289999999</v>
      </c>
      <c r="K227" s="290">
        <v>728051643.29999995</v>
      </c>
      <c r="L227" s="354">
        <v>5246402.66</v>
      </c>
      <c r="M227" s="355">
        <v>790845583.24999988</v>
      </c>
      <c r="AM227" s="2"/>
    </row>
    <row r="228" spans="1:39" s="1" customFormat="1" ht="15.6" x14ac:dyDescent="0.3">
      <c r="A228" s="350" t="s">
        <v>262</v>
      </c>
      <c r="B228" s="351">
        <v>1263545277.97</v>
      </c>
      <c r="C228" s="352">
        <v>0.23491259529079653</v>
      </c>
      <c r="D228" s="351">
        <v>8362</v>
      </c>
      <c r="E228" s="356">
        <v>0.23898939666752408</v>
      </c>
      <c r="F228"/>
      <c r="G228" s="86" t="s">
        <v>262</v>
      </c>
      <c r="H228" s="86"/>
      <c r="I228" s="86"/>
      <c r="J228" s="290">
        <v>115477460.16</v>
      </c>
      <c r="K228" s="290">
        <v>1140213594.21</v>
      </c>
      <c r="L228" s="354">
        <v>7854223.5999999996</v>
      </c>
      <c r="M228" s="355">
        <v>1263545277.97</v>
      </c>
      <c r="AM228" s="2"/>
    </row>
    <row r="229" spans="1:39" s="1" customFormat="1" ht="15.6" x14ac:dyDescent="0.3">
      <c r="A229" s="350" t="s">
        <v>263</v>
      </c>
      <c r="B229" s="351">
        <v>1745651366.5599999</v>
      </c>
      <c r="C229" s="352">
        <v>0.32454356811839669</v>
      </c>
      <c r="D229" s="351">
        <v>10715</v>
      </c>
      <c r="E229" s="356">
        <v>0.30623910371831148</v>
      </c>
      <c r="F229"/>
      <c r="G229" s="86" t="s">
        <v>263</v>
      </c>
      <c r="H229" s="86"/>
      <c r="I229" s="86"/>
      <c r="J229" s="290">
        <v>184157059</v>
      </c>
      <c r="K229" s="290">
        <v>1552989204.1900001</v>
      </c>
      <c r="L229" s="354">
        <v>8505103.3699999992</v>
      </c>
      <c r="M229" s="355">
        <v>1745651366.5599999</v>
      </c>
      <c r="AM229" s="2"/>
    </row>
    <row r="230" spans="1:39" s="1" customFormat="1" ht="15.6" x14ac:dyDescent="0.3">
      <c r="A230" s="350" t="s">
        <v>264</v>
      </c>
      <c r="B230" s="351">
        <v>973122385.00999999</v>
      </c>
      <c r="C230" s="352">
        <v>0.1809184909982279</v>
      </c>
      <c r="D230" s="351">
        <v>5808</v>
      </c>
      <c r="E230" s="356">
        <v>0.16599502700848839</v>
      </c>
      <c r="F230"/>
      <c r="G230" s="86" t="s">
        <v>264</v>
      </c>
      <c r="H230" s="86"/>
      <c r="I230" s="86"/>
      <c r="J230" s="290">
        <v>114416229.34999999</v>
      </c>
      <c r="K230" s="290">
        <v>851979596.40999997</v>
      </c>
      <c r="L230" s="354">
        <v>6726559.25</v>
      </c>
      <c r="M230" s="355">
        <v>973122385.00999999</v>
      </c>
      <c r="AM230" s="2"/>
    </row>
    <row r="231" spans="1:39" s="1" customFormat="1" ht="15.6" x14ac:dyDescent="0.3">
      <c r="A231" s="350" t="s">
        <v>265</v>
      </c>
      <c r="B231" s="351">
        <v>240385298.91999999</v>
      </c>
      <c r="C231" s="352">
        <v>4.4691342228570179E-2</v>
      </c>
      <c r="D231" s="351">
        <v>1476</v>
      </c>
      <c r="E231" s="356">
        <v>4.2184686615793533E-2</v>
      </c>
      <c r="F231"/>
      <c r="G231" s="86" t="s">
        <v>265</v>
      </c>
      <c r="H231" s="86"/>
      <c r="I231" s="86"/>
      <c r="J231" s="290">
        <v>42732526.57</v>
      </c>
      <c r="K231" s="290">
        <v>196425187.31999999</v>
      </c>
      <c r="L231" s="354">
        <v>1227585.03</v>
      </c>
      <c r="M231" s="355">
        <v>240385298.91999999</v>
      </c>
      <c r="AM231" s="2"/>
    </row>
    <row r="232" spans="1:39" s="1" customFormat="1" ht="15.6" x14ac:dyDescent="0.3">
      <c r="A232" s="350" t="s">
        <v>266</v>
      </c>
      <c r="B232" s="351">
        <v>104724619.65000001</v>
      </c>
      <c r="C232" s="352">
        <v>1.946992531391277E-2</v>
      </c>
      <c r="D232" s="351">
        <v>681</v>
      </c>
      <c r="E232" s="356">
        <v>1.9463259881677099E-2</v>
      </c>
      <c r="F232"/>
      <c r="G232" s="86" t="s">
        <v>266</v>
      </c>
      <c r="H232" s="86"/>
      <c r="I232" s="86"/>
      <c r="J232" s="290">
        <v>23677077.59</v>
      </c>
      <c r="K232" s="290">
        <v>79889519.079999998</v>
      </c>
      <c r="L232" s="354">
        <v>1158022.98</v>
      </c>
      <c r="M232" s="355">
        <v>104724619.65000001</v>
      </c>
      <c r="AM232" s="2"/>
    </row>
    <row r="233" spans="1:39" s="1" customFormat="1" ht="16.2" thickBot="1" x14ac:dyDescent="0.35">
      <c r="A233" s="28" t="s">
        <v>77</v>
      </c>
      <c r="B233" s="183">
        <v>5378788976.4099998</v>
      </c>
      <c r="C233" s="296">
        <v>1</v>
      </c>
      <c r="D233" s="317">
        <v>34989</v>
      </c>
      <c r="E233" s="297">
        <v>1</v>
      </c>
      <c r="F233"/>
      <c r="G233" s="294" t="s">
        <v>77</v>
      </c>
      <c r="H233" s="294"/>
      <c r="I233" s="294"/>
      <c r="J233" s="295">
        <v>549093904.58999991</v>
      </c>
      <c r="K233" s="295">
        <v>4798350015.7299995</v>
      </c>
      <c r="L233" s="295">
        <v>31345056.09</v>
      </c>
      <c r="M233" s="357">
        <v>5378788976.4099998</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27" t="s">
        <v>270</v>
      </c>
      <c r="H237" s="727"/>
      <c r="I237" s="728"/>
      <c r="J237" s="289" t="s">
        <v>67</v>
      </c>
      <c r="K237" s="289" t="s">
        <v>68</v>
      </c>
      <c r="L237" s="358" t="s">
        <v>140</v>
      </c>
      <c r="M237" s="175" t="s">
        <v>141</v>
      </c>
      <c r="AM237" s="2"/>
    </row>
    <row r="238" spans="1:39" s="1" customFormat="1" x14ac:dyDescent="0.25">
      <c r="A238" s="1" t="s">
        <v>271</v>
      </c>
      <c r="B238" s="290">
        <v>4836358637.7700005</v>
      </c>
      <c r="C238" s="359">
        <v>0.89915381677567929</v>
      </c>
      <c r="D238" s="290">
        <v>33621</v>
      </c>
      <c r="E238" s="278">
        <v>0.89031591769721685</v>
      </c>
      <c r="G238" s="86" t="s">
        <v>91</v>
      </c>
      <c r="H238" s="86"/>
      <c r="I238" s="86"/>
      <c r="J238" s="290">
        <v>558767182.29000008</v>
      </c>
      <c r="K238" s="359">
        <v>0.10388345494508351</v>
      </c>
      <c r="L238" s="290">
        <v>6826</v>
      </c>
      <c r="M238" s="278">
        <v>0.1807589439398353</v>
      </c>
      <c r="AM238" s="2"/>
    </row>
    <row r="239" spans="1:39" s="1" customFormat="1" x14ac:dyDescent="0.25">
      <c r="A239" s="1" t="s">
        <v>272</v>
      </c>
      <c r="B239" s="290">
        <v>0</v>
      </c>
      <c r="C239" s="359">
        <v>0</v>
      </c>
      <c r="D239" s="290">
        <v>0</v>
      </c>
      <c r="E239" s="278">
        <v>0</v>
      </c>
      <c r="G239" s="86" t="s">
        <v>256</v>
      </c>
      <c r="H239" s="86"/>
      <c r="I239" s="86"/>
      <c r="J239" s="290">
        <v>4816364637.4099998</v>
      </c>
      <c r="K239" s="359">
        <v>0.89543662310110139</v>
      </c>
      <c r="L239" s="290">
        <v>30905</v>
      </c>
      <c r="M239" s="278">
        <v>0.81839366575748751</v>
      </c>
      <c r="AM239" s="2"/>
    </row>
    <row r="240" spans="1:39" s="1" customFormat="1" x14ac:dyDescent="0.25">
      <c r="A240" s="1" t="s">
        <v>273</v>
      </c>
      <c r="B240" s="290">
        <v>204349826.37</v>
      </c>
      <c r="C240" s="359">
        <v>3.7991790952615234E-2</v>
      </c>
      <c r="D240" s="290">
        <v>995</v>
      </c>
      <c r="E240" s="278">
        <v>2.6348542223869925E-2</v>
      </c>
      <c r="G240" s="86" t="s">
        <v>257</v>
      </c>
      <c r="H240" s="86"/>
      <c r="I240" s="86"/>
      <c r="J240" s="290">
        <v>3657156.7099999995</v>
      </c>
      <c r="K240" s="359">
        <v>6.7992195381513538E-4</v>
      </c>
      <c r="L240" s="290">
        <v>32</v>
      </c>
      <c r="M240" s="278">
        <v>8.4739030267722373E-4</v>
      </c>
      <c r="AM240" s="2"/>
    </row>
    <row r="241" spans="1:39" s="1" customFormat="1" x14ac:dyDescent="0.25">
      <c r="A241" s="1" t="s">
        <v>274</v>
      </c>
      <c r="B241" s="290">
        <v>338080512.26999998</v>
      </c>
      <c r="C241" s="359">
        <v>6.2854392271705598E-2</v>
      </c>
      <c r="D241" s="290">
        <v>3147</v>
      </c>
      <c r="E241" s="278">
        <v>8.3335540078913223E-2</v>
      </c>
      <c r="G241" s="86" t="s">
        <v>275</v>
      </c>
      <c r="H241" s="86"/>
      <c r="I241" s="86"/>
      <c r="J241" s="290">
        <v>0</v>
      </c>
      <c r="K241" s="359">
        <v>0</v>
      </c>
      <c r="L241" s="290">
        <v>0</v>
      </c>
      <c r="M241" s="278">
        <v>0</v>
      </c>
      <c r="AM241" s="2"/>
    </row>
    <row r="242" spans="1:39" s="1" customFormat="1" ht="16.2" thickBot="1" x14ac:dyDescent="0.35">
      <c r="A242" s="28" t="s">
        <v>77</v>
      </c>
      <c r="B242" s="295">
        <v>5378788976.4099998</v>
      </c>
      <c r="C242" s="360">
        <v>1</v>
      </c>
      <c r="D242" s="295">
        <v>37763</v>
      </c>
      <c r="E242" s="361">
        <v>1</v>
      </c>
      <c r="G242" s="294" t="s">
        <v>77</v>
      </c>
      <c r="H242" s="294"/>
      <c r="I242" s="294"/>
      <c r="J242" s="295">
        <v>5378788976.4099998</v>
      </c>
      <c r="K242" s="308">
        <v>1</v>
      </c>
      <c r="L242" s="295">
        <v>37763</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27" t="s">
        <v>277</v>
      </c>
      <c r="H246" s="727"/>
      <c r="I246" s="728"/>
      <c r="J246" s="289" t="s">
        <v>67</v>
      </c>
      <c r="K246" s="289" t="s">
        <v>68</v>
      </c>
      <c r="L246" s="358" t="s">
        <v>108</v>
      </c>
      <c r="M246" s="175" t="s">
        <v>109</v>
      </c>
      <c r="AM246" s="200"/>
    </row>
    <row r="247" spans="1:39" s="1" customFormat="1" x14ac:dyDescent="0.25">
      <c r="A247" s="1" t="s">
        <v>278</v>
      </c>
      <c r="B247" s="290">
        <v>89832.11</v>
      </c>
      <c r="C247" s="359">
        <v>1.6701177605959404E-5</v>
      </c>
      <c r="D247" s="290">
        <v>1</v>
      </c>
      <c r="E247" s="278">
        <v>2.6480946958663242E-5</v>
      </c>
      <c r="G247" s="86" t="s">
        <v>279</v>
      </c>
      <c r="H247" s="86"/>
      <c r="I247" s="86"/>
      <c r="J247" s="290">
        <v>5378788976.4099998</v>
      </c>
      <c r="K247" s="359">
        <v>1</v>
      </c>
      <c r="L247" s="290">
        <v>34989</v>
      </c>
      <c r="M247" s="278">
        <v>1</v>
      </c>
      <c r="AM247" s="2"/>
    </row>
    <row r="248" spans="1:39" s="1" customFormat="1" x14ac:dyDescent="0.25">
      <c r="A248" s="1" t="s">
        <v>280</v>
      </c>
      <c r="B248" s="290">
        <v>5378699144.3000002</v>
      </c>
      <c r="C248" s="359">
        <v>0.99998329882239412</v>
      </c>
      <c r="D248" s="290">
        <v>37762</v>
      </c>
      <c r="E248" s="278">
        <v>0.99997351905304133</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5378788976.4099998</v>
      </c>
      <c r="C250" s="360">
        <v>1</v>
      </c>
      <c r="D250" s="295">
        <v>37763</v>
      </c>
      <c r="E250" s="361">
        <v>1</v>
      </c>
      <c r="G250" s="294" t="s">
        <v>77</v>
      </c>
      <c r="H250" s="294"/>
      <c r="I250" s="294"/>
      <c r="J250" s="295">
        <v>5378788976.4099998</v>
      </c>
      <c r="K250" s="308">
        <v>1</v>
      </c>
      <c r="L250" s="295">
        <v>34989</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27" t="s">
        <v>285</v>
      </c>
      <c r="H255" s="727"/>
      <c r="I255" s="728"/>
      <c r="J255" s="331" t="s">
        <v>67</v>
      </c>
      <c r="K255" s="332" t="s">
        <v>68</v>
      </c>
      <c r="L255" s="331" t="s">
        <v>108</v>
      </c>
      <c r="M255" s="14" t="s">
        <v>109</v>
      </c>
    </row>
    <row r="256" spans="1:39" s="86" customFormat="1" x14ac:dyDescent="0.25">
      <c r="A256" s="177">
        <v>1</v>
      </c>
      <c r="B256" s="290">
        <v>4497224812.9499998</v>
      </c>
      <c r="C256" s="359">
        <v>0.83610359742196316</v>
      </c>
      <c r="D256" s="290">
        <v>29134</v>
      </c>
      <c r="E256" s="278">
        <v>0.83266169367515508</v>
      </c>
      <c r="G256" s="86" t="s">
        <v>286</v>
      </c>
      <c r="J256" s="290">
        <v>139433664.99000001</v>
      </c>
      <c r="K256" s="359">
        <v>2.5922873271571091E-2</v>
      </c>
      <c r="L256" s="290">
        <v>1218</v>
      </c>
      <c r="M256" s="278">
        <v>3.4810940581325563E-2</v>
      </c>
    </row>
    <row r="257" spans="1:39" s="86" customFormat="1" x14ac:dyDescent="0.25">
      <c r="A257" s="177">
        <v>2</v>
      </c>
      <c r="B257" s="290">
        <v>730731006.73000002</v>
      </c>
      <c r="C257" s="359">
        <v>0.13585418761263926</v>
      </c>
      <c r="D257" s="290">
        <v>4782</v>
      </c>
      <c r="E257" s="278">
        <v>0.13667152533653434</v>
      </c>
      <c r="G257" s="86" t="s">
        <v>287</v>
      </c>
      <c r="J257" s="290">
        <v>457130683.39999998</v>
      </c>
      <c r="K257" s="359">
        <v>8.4987659007419489E-2</v>
      </c>
      <c r="L257" s="290">
        <v>3374</v>
      </c>
      <c r="M257" s="278">
        <v>9.6430306667809884E-2</v>
      </c>
    </row>
    <row r="258" spans="1:39" s="86" customFormat="1" x14ac:dyDescent="0.25">
      <c r="A258" s="177">
        <v>3</v>
      </c>
      <c r="B258" s="290">
        <v>135273547.22999999</v>
      </c>
      <c r="C258" s="359">
        <v>2.5149443085288409E-2</v>
      </c>
      <c r="D258" s="290">
        <v>957</v>
      </c>
      <c r="E258" s="278">
        <v>2.7351453313898655E-2</v>
      </c>
      <c r="G258" s="86" t="s">
        <v>288</v>
      </c>
      <c r="J258" s="290">
        <v>955074854.15999997</v>
      </c>
      <c r="K258" s="359">
        <v>0.1775631760882822</v>
      </c>
      <c r="L258" s="290">
        <v>5865</v>
      </c>
      <c r="M258" s="278">
        <v>0.16762411043470804</v>
      </c>
    </row>
    <row r="259" spans="1:39" s="86" customFormat="1" x14ac:dyDescent="0.25">
      <c r="A259" s="86" t="s">
        <v>289</v>
      </c>
      <c r="B259" s="290">
        <v>15559609.5</v>
      </c>
      <c r="C259" s="359">
        <v>2.8927718801091636E-3</v>
      </c>
      <c r="D259" s="290">
        <v>116</v>
      </c>
      <c r="E259" s="278">
        <v>3.315327674411958E-3</v>
      </c>
      <c r="G259" s="86" t="s">
        <v>290</v>
      </c>
      <c r="J259" s="290">
        <v>650126161.25999999</v>
      </c>
      <c r="K259" s="359">
        <v>0.12086850109035471</v>
      </c>
      <c r="L259" s="290">
        <v>4195</v>
      </c>
      <c r="M259" s="278">
        <v>0.11989482408757038</v>
      </c>
    </row>
    <row r="260" spans="1:39" s="86" customFormat="1" ht="16.2" thickBot="1" x14ac:dyDescent="0.35">
      <c r="A260" s="294" t="s">
        <v>77</v>
      </c>
      <c r="B260" s="295">
        <v>5378788976.4099998</v>
      </c>
      <c r="C260" s="360">
        <v>1</v>
      </c>
      <c r="D260" s="295">
        <v>34989</v>
      </c>
      <c r="E260" s="361">
        <v>1</v>
      </c>
      <c r="G260" s="86" t="s">
        <v>291</v>
      </c>
      <c r="J260" s="290">
        <v>353332392.32999998</v>
      </c>
      <c r="K260" s="359">
        <v>6.5689952492954451E-2</v>
      </c>
      <c r="L260" s="290">
        <v>2499</v>
      </c>
      <c r="M260" s="278">
        <v>7.1422447054788646E-2</v>
      </c>
    </row>
    <row r="261" spans="1:39" s="86" customFormat="1" ht="16.2" thickTop="1" x14ac:dyDescent="0.3">
      <c r="B261" s="364"/>
      <c r="C261" s="365"/>
      <c r="D261" s="364"/>
      <c r="E261" s="365"/>
      <c r="G261" s="86" t="s">
        <v>292</v>
      </c>
      <c r="J261" s="290">
        <v>2823691220.27</v>
      </c>
      <c r="K261" s="359">
        <v>0.52496783804941805</v>
      </c>
      <c r="L261" s="290">
        <v>17838</v>
      </c>
      <c r="M261" s="278">
        <v>0.50981737117379744</v>
      </c>
    </row>
    <row r="262" spans="1:39" s="86" customFormat="1" ht="16.2" thickBot="1" x14ac:dyDescent="0.35">
      <c r="B262" s="364"/>
      <c r="C262" s="365"/>
      <c r="D262" s="364"/>
      <c r="E262" s="365"/>
      <c r="G262" s="294" t="s">
        <v>77</v>
      </c>
      <c r="H262" s="294"/>
      <c r="I262" s="294"/>
      <c r="J262" s="295">
        <v>5378788976.4099998</v>
      </c>
      <c r="K262" s="308">
        <v>1</v>
      </c>
      <c r="L262" s="295">
        <v>34989</v>
      </c>
      <c r="M262" s="362">
        <v>0.99999999999999989</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686" t="s">
        <v>0</v>
      </c>
      <c r="B265" s="686"/>
      <c r="C265" s="686"/>
      <c r="D265" s="686"/>
      <c r="E265" s="686"/>
      <c r="F265" s="686"/>
      <c r="G265" s="686"/>
      <c r="H265" s="686"/>
      <c r="I265" s="686"/>
      <c r="J265" s="686"/>
      <c r="K265" s="686"/>
      <c r="L265" s="686"/>
      <c r="M265" s="686"/>
      <c r="N265" s="686"/>
      <c r="AM265" s="2"/>
    </row>
    <row r="266" spans="1:39" s="1" customFormat="1" ht="24.6" x14ac:dyDescent="0.4">
      <c r="A266" s="3" t="s">
        <v>1</v>
      </c>
      <c r="B266" s="4"/>
      <c r="C266" s="4"/>
      <c r="D266" s="4"/>
      <c r="E266" s="687" t="s">
        <v>2</v>
      </c>
      <c r="F266" s="687"/>
      <c r="G266" s="687"/>
      <c r="H266" s="687"/>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58" t="s">
        <v>294</v>
      </c>
      <c r="C269" s="759"/>
      <c r="D269" s="759"/>
      <c r="E269" s="759"/>
      <c r="F269" s="759"/>
      <c r="G269" s="759"/>
      <c r="H269" s="759"/>
      <c r="I269" s="759"/>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2086709057.3800001</v>
      </c>
      <c r="C271" s="373">
        <v>1869595388.4199998</v>
      </c>
      <c r="D271" s="373">
        <v>1182270889.99</v>
      </c>
      <c r="E271" s="373">
        <v>222847718.34999999</v>
      </c>
      <c r="F271" s="373">
        <v>82530.149999999994</v>
      </c>
      <c r="G271" s="373">
        <v>0</v>
      </c>
      <c r="H271" s="373">
        <v>0</v>
      </c>
      <c r="I271" s="355">
        <v>5361505584.29</v>
      </c>
      <c r="AM271" s="2"/>
    </row>
    <row r="272" spans="1:39" s="1" customFormat="1" ht="15.6" x14ac:dyDescent="0.3">
      <c r="A272" s="339" t="s">
        <v>302</v>
      </c>
      <c r="B272" s="374">
        <v>3613497.62</v>
      </c>
      <c r="C272" s="374">
        <v>5223812.4400000004</v>
      </c>
      <c r="D272" s="374">
        <v>2803658.41</v>
      </c>
      <c r="E272" s="374">
        <v>2101992.87</v>
      </c>
      <c r="F272" s="374">
        <v>0</v>
      </c>
      <c r="G272" s="374">
        <v>0</v>
      </c>
      <c r="H272" s="374">
        <v>0</v>
      </c>
      <c r="I272" s="355">
        <v>13742961.34</v>
      </c>
      <c r="AM272" s="2"/>
    </row>
    <row r="273" spans="1:39" s="1" customFormat="1" ht="15.6" x14ac:dyDescent="0.3">
      <c r="A273" s="339" t="s">
        <v>303</v>
      </c>
      <c r="B273" s="374">
        <v>1286694.3500000001</v>
      </c>
      <c r="C273" s="374">
        <v>1360016.66</v>
      </c>
      <c r="D273" s="374">
        <v>776320.05</v>
      </c>
      <c r="E273" s="374">
        <v>117399.72</v>
      </c>
      <c r="F273" s="374">
        <v>0</v>
      </c>
      <c r="G273" s="374">
        <v>0</v>
      </c>
      <c r="H273" s="374">
        <v>0</v>
      </c>
      <c r="I273" s="355">
        <v>3540430.78</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2091609249.3499999</v>
      </c>
      <c r="C276" s="379">
        <v>1876179217.52</v>
      </c>
      <c r="D276" s="379">
        <v>1185850868.45</v>
      </c>
      <c r="E276" s="379">
        <v>225067110.94</v>
      </c>
      <c r="F276" s="379">
        <v>82530.149999999994</v>
      </c>
      <c r="G276" s="379">
        <v>0</v>
      </c>
      <c r="H276" s="379">
        <v>0</v>
      </c>
      <c r="I276" s="380">
        <v>5378788976.4099998</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58" t="s">
        <v>294</v>
      </c>
      <c r="C279" s="759"/>
      <c r="D279" s="759"/>
      <c r="E279" s="759"/>
      <c r="F279" s="759"/>
      <c r="G279" s="759"/>
      <c r="H279" s="759"/>
      <c r="I279" s="759"/>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72002006.99000001</v>
      </c>
      <c r="C281" s="373">
        <v>55823884.590000004</v>
      </c>
      <c r="D281" s="373">
        <v>42960813.379999995</v>
      </c>
      <c r="E281" s="373">
        <v>10463325.309999999</v>
      </c>
      <c r="F281" s="373">
        <v>0</v>
      </c>
      <c r="G281" s="373">
        <v>0</v>
      </c>
      <c r="H281" s="373">
        <v>0</v>
      </c>
      <c r="I281" s="355">
        <v>181250030.27000001</v>
      </c>
      <c r="J281" s="386"/>
      <c r="AM281" s="2"/>
    </row>
    <row r="282" spans="1:39" s="1" customFormat="1" ht="15.6" x14ac:dyDescent="0.3">
      <c r="A282" s="339" t="s">
        <v>125</v>
      </c>
      <c r="B282" s="374">
        <v>98138239.080000013</v>
      </c>
      <c r="C282" s="374">
        <v>86466017.500000015</v>
      </c>
      <c r="D282" s="374">
        <v>55416277.789999992</v>
      </c>
      <c r="E282" s="374">
        <v>13227567.65</v>
      </c>
      <c r="F282" s="374">
        <v>0</v>
      </c>
      <c r="G282" s="374">
        <v>0</v>
      </c>
      <c r="H282" s="374">
        <v>0</v>
      </c>
      <c r="I282" s="355">
        <v>253248102.02000004</v>
      </c>
      <c r="J282" s="386"/>
      <c r="AM282" s="2"/>
    </row>
    <row r="283" spans="1:39" s="1" customFormat="1" ht="15.6" x14ac:dyDescent="0.3">
      <c r="A283" s="339" t="s">
        <v>127</v>
      </c>
      <c r="B283" s="374">
        <v>781232707.17000008</v>
      </c>
      <c r="C283" s="374">
        <v>780054954.74999988</v>
      </c>
      <c r="D283" s="374">
        <v>481635846.09999996</v>
      </c>
      <c r="E283" s="374">
        <v>85110030.86999999</v>
      </c>
      <c r="F283" s="374">
        <v>0</v>
      </c>
      <c r="G283" s="374">
        <v>0</v>
      </c>
      <c r="H283" s="374">
        <v>0</v>
      </c>
      <c r="I283" s="355">
        <v>2128033538.8899999</v>
      </c>
      <c r="J283" s="386"/>
      <c r="AM283" s="2"/>
    </row>
    <row r="284" spans="1:39" s="1" customFormat="1" ht="15.6" x14ac:dyDescent="0.3">
      <c r="A284" s="339" t="s">
        <v>129</v>
      </c>
      <c r="B284" s="374">
        <v>20001540.309999999</v>
      </c>
      <c r="C284" s="374">
        <v>25588491.02</v>
      </c>
      <c r="D284" s="374">
        <v>12371314.82</v>
      </c>
      <c r="E284" s="374">
        <v>1366447.16</v>
      </c>
      <c r="F284" s="374">
        <v>0</v>
      </c>
      <c r="G284" s="374">
        <v>0</v>
      </c>
      <c r="H284" s="374">
        <v>0</v>
      </c>
      <c r="I284" s="355">
        <v>59327793.309999995</v>
      </c>
      <c r="J284" s="386"/>
      <c r="AM284" s="2"/>
    </row>
    <row r="285" spans="1:39" s="1" customFormat="1" ht="15.6" x14ac:dyDescent="0.3">
      <c r="A285" s="339" t="s">
        <v>131</v>
      </c>
      <c r="B285" s="374">
        <v>104554601.14000002</v>
      </c>
      <c r="C285" s="374">
        <v>77976609.949999988</v>
      </c>
      <c r="D285" s="374">
        <v>47151119.300000004</v>
      </c>
      <c r="E285" s="374">
        <v>6223566.2799999993</v>
      </c>
      <c r="F285" s="374">
        <v>0</v>
      </c>
      <c r="G285" s="374">
        <v>0</v>
      </c>
      <c r="H285" s="374">
        <v>0</v>
      </c>
      <c r="I285" s="355">
        <v>235905896.67000002</v>
      </c>
      <c r="J285" s="386"/>
      <c r="AM285" s="2"/>
    </row>
    <row r="286" spans="1:39" s="1" customFormat="1" ht="15.6" x14ac:dyDescent="0.3">
      <c r="A286" s="339" t="s">
        <v>135</v>
      </c>
      <c r="B286" s="374">
        <v>308297126.27999997</v>
      </c>
      <c r="C286" s="374">
        <v>272471333.88</v>
      </c>
      <c r="D286" s="374">
        <v>187801099.71999997</v>
      </c>
      <c r="E286" s="374">
        <v>30136485.380000003</v>
      </c>
      <c r="F286" s="374">
        <v>0</v>
      </c>
      <c r="G286" s="374">
        <v>0</v>
      </c>
      <c r="H286" s="374">
        <v>0</v>
      </c>
      <c r="I286" s="355">
        <v>798706045.25999987</v>
      </c>
      <c r="J286" s="386"/>
      <c r="AM286" s="2"/>
    </row>
    <row r="287" spans="1:39" s="1" customFormat="1" ht="15.6" x14ac:dyDescent="0.3">
      <c r="A287" s="339" t="s">
        <v>136</v>
      </c>
      <c r="B287" s="374">
        <v>210184058.94999999</v>
      </c>
      <c r="C287" s="374">
        <v>179396848.01999998</v>
      </c>
      <c r="D287" s="374">
        <v>123346233.91</v>
      </c>
      <c r="E287" s="374">
        <v>32666817.5</v>
      </c>
      <c r="F287" s="374">
        <v>0</v>
      </c>
      <c r="G287" s="374">
        <v>0</v>
      </c>
      <c r="H287" s="374">
        <v>0</v>
      </c>
      <c r="I287" s="355">
        <v>545593958.38</v>
      </c>
      <c r="J287" s="386"/>
      <c r="AM287" s="2"/>
    </row>
    <row r="288" spans="1:39" s="1" customFormat="1" ht="15.6" x14ac:dyDescent="0.3">
      <c r="A288" s="1" t="s">
        <v>137</v>
      </c>
      <c r="B288" s="374">
        <v>50716188.480000004</v>
      </c>
      <c r="C288" s="374">
        <v>56121259.939999998</v>
      </c>
      <c r="D288" s="374">
        <v>27294677.290000003</v>
      </c>
      <c r="E288" s="374">
        <v>1737874.47</v>
      </c>
      <c r="F288" s="374">
        <v>0</v>
      </c>
      <c r="G288" s="374">
        <v>0</v>
      </c>
      <c r="H288" s="374">
        <v>0</v>
      </c>
      <c r="I288" s="355">
        <v>135870000.18000001</v>
      </c>
      <c r="AM288" s="2"/>
    </row>
    <row r="289" spans="1:39" s="1" customFormat="1" ht="15.6" x14ac:dyDescent="0.3">
      <c r="A289" s="339" t="s">
        <v>139</v>
      </c>
      <c r="B289" s="374">
        <v>177555574.91</v>
      </c>
      <c r="C289" s="374">
        <v>129071383.09999998</v>
      </c>
      <c r="D289" s="374">
        <v>83279365.829999998</v>
      </c>
      <c r="E289" s="374">
        <v>22826815.689999998</v>
      </c>
      <c r="F289" s="374">
        <v>0</v>
      </c>
      <c r="G289" s="374">
        <v>0</v>
      </c>
      <c r="H289" s="374">
        <v>0</v>
      </c>
      <c r="I289" s="355">
        <v>412733139.52999997</v>
      </c>
      <c r="J289" s="386"/>
      <c r="AM289" s="2"/>
    </row>
    <row r="290" spans="1:39" s="1" customFormat="1" ht="15.6" x14ac:dyDescent="0.3">
      <c r="A290" s="339" t="s">
        <v>142</v>
      </c>
      <c r="B290" s="374">
        <v>40904614.720000006</v>
      </c>
      <c r="C290" s="374">
        <v>34075313.859999999</v>
      </c>
      <c r="D290" s="374">
        <v>22784000.130000003</v>
      </c>
      <c r="E290" s="374">
        <v>6592264.9100000001</v>
      </c>
      <c r="F290" s="374">
        <v>0</v>
      </c>
      <c r="G290" s="374">
        <v>0</v>
      </c>
      <c r="H290" s="374">
        <v>0</v>
      </c>
      <c r="I290" s="355">
        <v>104356193.62</v>
      </c>
      <c r="J290" s="386"/>
      <c r="AM290" s="2"/>
    </row>
    <row r="291" spans="1:39" s="1" customFormat="1" ht="15.6" x14ac:dyDescent="0.3">
      <c r="A291" s="339" t="s">
        <v>143</v>
      </c>
      <c r="B291" s="374">
        <v>157903340.67000002</v>
      </c>
      <c r="C291" s="374">
        <v>124757617.82000001</v>
      </c>
      <c r="D291" s="374">
        <v>69475947.51000002</v>
      </c>
      <c r="E291" s="374">
        <v>10856165.91</v>
      </c>
      <c r="F291" s="374">
        <v>0</v>
      </c>
      <c r="G291" s="374">
        <v>0</v>
      </c>
      <c r="H291" s="374">
        <v>0</v>
      </c>
      <c r="I291" s="355">
        <v>362993071.91000003</v>
      </c>
      <c r="J291" s="386"/>
      <c r="AM291" s="2"/>
    </row>
    <row r="292" spans="1:39" s="1" customFormat="1" ht="15.6" x14ac:dyDescent="0.3">
      <c r="A292" s="339" t="s">
        <v>144</v>
      </c>
      <c r="B292" s="374">
        <v>70119250.649999991</v>
      </c>
      <c r="C292" s="374">
        <v>54375503.089999996</v>
      </c>
      <c r="D292" s="374">
        <v>32334172.669999998</v>
      </c>
      <c r="E292" s="374">
        <v>3859749.8099999996</v>
      </c>
      <c r="F292" s="374">
        <v>82530.149999999994</v>
      </c>
      <c r="G292" s="374">
        <v>0</v>
      </c>
      <c r="H292" s="374">
        <v>0</v>
      </c>
      <c r="I292" s="355">
        <v>160771206.36999997</v>
      </c>
      <c r="J292" s="386"/>
      <c r="AM292" s="2"/>
    </row>
    <row r="293" spans="1:39" s="1" customFormat="1" ht="16.2" thickBot="1" x14ac:dyDescent="0.35">
      <c r="A293" s="387" t="s">
        <v>77</v>
      </c>
      <c r="B293" s="379">
        <v>2091609249.3500004</v>
      </c>
      <c r="C293" s="379">
        <v>1876179217.5199997</v>
      </c>
      <c r="D293" s="379">
        <v>1185850868.45</v>
      </c>
      <c r="E293" s="379">
        <v>225067110.93999997</v>
      </c>
      <c r="F293" s="379">
        <v>82530.149999999994</v>
      </c>
      <c r="G293" s="379">
        <v>0</v>
      </c>
      <c r="H293" s="379">
        <v>0</v>
      </c>
      <c r="I293" s="380">
        <v>5378788976.4099989</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58" t="s">
        <v>294</v>
      </c>
      <c r="C296" s="759"/>
      <c r="D296" s="759"/>
      <c r="E296" s="759"/>
      <c r="F296" s="759"/>
      <c r="G296" s="759"/>
      <c r="H296" s="759"/>
      <c r="I296" s="759"/>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394852921.31</v>
      </c>
      <c r="C298" s="388">
        <v>108336797.81999998</v>
      </c>
      <c r="D298" s="388">
        <v>49407843.899999999</v>
      </c>
      <c r="E298" s="388">
        <v>6169619.2600000007</v>
      </c>
      <c r="F298" s="388">
        <v>0</v>
      </c>
      <c r="G298" s="388">
        <v>0</v>
      </c>
      <c r="H298" s="388">
        <v>0</v>
      </c>
      <c r="I298" s="355">
        <v>558767182.28999996</v>
      </c>
      <c r="J298" s="386"/>
      <c r="AM298" s="2"/>
    </row>
    <row r="299" spans="1:39" s="1" customFormat="1" ht="15.6" x14ac:dyDescent="0.3">
      <c r="A299" s="339" t="s">
        <v>256</v>
      </c>
      <c r="B299" s="374">
        <v>1693992219.5599999</v>
      </c>
      <c r="C299" s="374">
        <v>1766949371.4700003</v>
      </c>
      <c r="D299" s="374">
        <v>1136443024.5500002</v>
      </c>
      <c r="E299" s="374">
        <v>218897491.68000001</v>
      </c>
      <c r="F299" s="374">
        <v>82530.149999999994</v>
      </c>
      <c r="G299" s="374">
        <v>0</v>
      </c>
      <c r="H299" s="374">
        <v>0</v>
      </c>
      <c r="I299" s="355">
        <v>4816364637.4099998</v>
      </c>
      <c r="J299" s="386"/>
      <c r="AM299" s="2"/>
    </row>
    <row r="300" spans="1:39" s="1" customFormat="1" ht="15.6" x14ac:dyDescent="0.3">
      <c r="A300" s="1" t="s">
        <v>257</v>
      </c>
      <c r="B300" s="374">
        <v>2764108.48</v>
      </c>
      <c r="C300" s="374">
        <v>893048.23</v>
      </c>
      <c r="D300" s="374">
        <v>0</v>
      </c>
      <c r="E300" s="374">
        <v>0</v>
      </c>
      <c r="F300" s="374">
        <v>0</v>
      </c>
      <c r="G300" s="374">
        <v>0</v>
      </c>
      <c r="H300" s="374">
        <v>0</v>
      </c>
      <c r="I300" s="355">
        <v>3657156.71</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2091609249.3499999</v>
      </c>
      <c r="C302" s="379">
        <v>1876179217.5200002</v>
      </c>
      <c r="D302" s="379">
        <v>1185850868.4500003</v>
      </c>
      <c r="E302" s="379">
        <v>225067110.94</v>
      </c>
      <c r="F302" s="379">
        <v>82530.149999999994</v>
      </c>
      <c r="G302" s="379">
        <v>0</v>
      </c>
      <c r="H302" s="379">
        <v>0</v>
      </c>
      <c r="I302" s="380">
        <v>5378788976.4099998</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58" t="s">
        <v>309</v>
      </c>
      <c r="C305" s="759"/>
      <c r="D305" s="759"/>
      <c r="E305" s="759"/>
      <c r="F305" s="759"/>
      <c r="G305" s="759"/>
      <c r="H305" s="759"/>
      <c r="I305" s="759"/>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1786300490.8399999</v>
      </c>
      <c r="C307" s="373">
        <v>1696200065.8199999</v>
      </c>
      <c r="D307" s="373">
        <v>1130958114.5499997</v>
      </c>
      <c r="E307" s="373">
        <v>222899966.56</v>
      </c>
      <c r="F307" s="373">
        <v>0</v>
      </c>
      <c r="G307" s="373">
        <v>0</v>
      </c>
      <c r="H307" s="373">
        <v>0</v>
      </c>
      <c r="I307" s="355">
        <v>4836358637.7699995</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305308758.50999999</v>
      </c>
      <c r="C309" s="377">
        <v>179979151.69999999</v>
      </c>
      <c r="D309" s="377">
        <v>54892753.900000006</v>
      </c>
      <c r="E309" s="377">
        <v>2167144.38</v>
      </c>
      <c r="F309" s="377">
        <v>82530.149999999994</v>
      </c>
      <c r="G309" s="377">
        <v>0</v>
      </c>
      <c r="H309" s="377">
        <v>0</v>
      </c>
      <c r="I309" s="355">
        <v>542430338.63999999</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2091609249.3499999</v>
      </c>
      <c r="C310" s="379">
        <v>1876179217.52</v>
      </c>
      <c r="D310" s="379">
        <v>1185850868.4499998</v>
      </c>
      <c r="E310" s="379">
        <v>225067110.94</v>
      </c>
      <c r="F310" s="379">
        <v>82530.149999999994</v>
      </c>
      <c r="G310" s="379">
        <v>0</v>
      </c>
      <c r="H310" s="379">
        <v>0</v>
      </c>
      <c r="I310" s="380">
        <v>5378788976.4099998</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686" t="s">
        <v>0</v>
      </c>
      <c r="B312" s="686"/>
      <c r="C312" s="686"/>
      <c r="D312" s="686"/>
      <c r="E312" s="686"/>
      <c r="F312" s="686"/>
      <c r="G312" s="686"/>
      <c r="H312" s="686"/>
      <c r="I312" s="686"/>
      <c r="J312" s="686"/>
      <c r="K312" s="686"/>
      <c r="L312" s="686"/>
      <c r="M312" s="686"/>
      <c r="N312" s="686"/>
      <c r="AM312" s="2"/>
    </row>
    <row r="313" spans="1:39" s="1" customFormat="1" ht="24.6" x14ac:dyDescent="0.4">
      <c r="A313" s="3" t="s">
        <v>1</v>
      </c>
      <c r="B313" s="4"/>
      <c r="C313" s="4"/>
      <c r="D313" s="4"/>
      <c r="E313" s="687" t="s">
        <v>2</v>
      </c>
      <c r="F313" s="687"/>
      <c r="G313" s="687"/>
      <c r="H313" s="687"/>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65"/>
      <c r="B316" s="765" t="s">
        <v>312</v>
      </c>
      <c r="C316" s="765"/>
      <c r="D316" s="765"/>
      <c r="E316" s="765"/>
      <c r="F316" s="765"/>
      <c r="G316" s="765"/>
      <c r="H316" s="765"/>
      <c r="I316" s="765"/>
      <c r="J316" s="765"/>
      <c r="K316" s="765"/>
      <c r="L316" s="765"/>
      <c r="M316" s="765"/>
      <c r="N316" s="766"/>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181144091.08000004</v>
      </c>
      <c r="C318" s="394">
        <v>253085568.59000003</v>
      </c>
      <c r="D318" s="394">
        <v>2121062799.1700003</v>
      </c>
      <c r="E318" s="394">
        <v>59185574.839999996</v>
      </c>
      <c r="F318" s="394">
        <v>235201409.83000004</v>
      </c>
      <c r="G318" s="394">
        <v>794479610.35000014</v>
      </c>
      <c r="H318" s="394">
        <v>543857242.84999979</v>
      </c>
      <c r="I318" s="394">
        <v>135463683.88000003</v>
      </c>
      <c r="J318" s="394">
        <v>411185313.80000007</v>
      </c>
      <c r="K318" s="394">
        <v>104206228.20000002</v>
      </c>
      <c r="L318" s="394">
        <v>361988112.46999997</v>
      </c>
      <c r="M318" s="395">
        <v>160645949.22999999</v>
      </c>
      <c r="N318" s="396">
        <v>5361505584.29</v>
      </c>
      <c r="AM318" s="2"/>
    </row>
    <row r="319" spans="1:39" s="1" customFormat="1" ht="15.75" customHeight="1" x14ac:dyDescent="0.25">
      <c r="A319" s="339" t="s">
        <v>302</v>
      </c>
      <c r="B319" s="394">
        <v>105939.19</v>
      </c>
      <c r="C319" s="394">
        <v>162533.43</v>
      </c>
      <c r="D319" s="394">
        <v>5535312.9299999997</v>
      </c>
      <c r="E319" s="394">
        <v>81973.47</v>
      </c>
      <c r="F319" s="394">
        <v>657407.41</v>
      </c>
      <c r="G319" s="394">
        <v>3256223.8800000004</v>
      </c>
      <c r="H319" s="394">
        <v>1736715.5299999998</v>
      </c>
      <c r="I319" s="394">
        <v>406316.30000000005</v>
      </c>
      <c r="J319" s="394">
        <v>806127.67</v>
      </c>
      <c r="K319" s="394">
        <v>149965.41999999998</v>
      </c>
      <c r="L319" s="394">
        <v>801879.45</v>
      </c>
      <c r="M319" s="395">
        <v>42566.66</v>
      </c>
      <c r="N319" s="396">
        <v>13742961.34</v>
      </c>
      <c r="AM319" s="2"/>
    </row>
    <row r="320" spans="1:39" s="1" customFormat="1" x14ac:dyDescent="0.25">
      <c r="A320" s="339" t="s">
        <v>303</v>
      </c>
      <c r="B320" s="397">
        <v>0</v>
      </c>
      <c r="C320" s="394">
        <v>0</v>
      </c>
      <c r="D320" s="394">
        <v>1435426.79</v>
      </c>
      <c r="E320" s="394">
        <v>60245</v>
      </c>
      <c r="F320" s="394">
        <v>47079.43</v>
      </c>
      <c r="G320" s="394">
        <v>970211.03</v>
      </c>
      <c r="H320" s="394">
        <v>0</v>
      </c>
      <c r="I320" s="394">
        <v>0</v>
      </c>
      <c r="J320" s="394">
        <v>741698.05999999994</v>
      </c>
      <c r="K320" s="394">
        <v>0</v>
      </c>
      <c r="L320" s="394">
        <v>203079.99</v>
      </c>
      <c r="M320" s="395">
        <v>82690.48</v>
      </c>
      <c r="N320" s="396">
        <v>3540430.78</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181250030.27000004</v>
      </c>
      <c r="C323" s="398">
        <v>253248102.02000004</v>
      </c>
      <c r="D323" s="398">
        <v>2128033538.8900003</v>
      </c>
      <c r="E323" s="398">
        <v>59327793.309999995</v>
      </c>
      <c r="F323" s="398">
        <v>235905896.67000005</v>
      </c>
      <c r="G323" s="398">
        <v>798706045.26000011</v>
      </c>
      <c r="H323" s="398">
        <v>545593958.37999976</v>
      </c>
      <c r="I323" s="398">
        <v>135870000.18000004</v>
      </c>
      <c r="J323" s="398">
        <v>412733139.53000009</v>
      </c>
      <c r="K323" s="398">
        <v>104356193.62000002</v>
      </c>
      <c r="L323" s="398">
        <v>362993071.90999997</v>
      </c>
      <c r="M323" s="399">
        <v>160771206.36999997</v>
      </c>
      <c r="N323" s="399">
        <v>5378788976.4099998</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67" t="s">
        <v>312</v>
      </c>
      <c r="C326" s="766"/>
      <c r="D326" s="766"/>
      <c r="E326" s="766"/>
      <c r="F326" s="766"/>
      <c r="G326" s="766"/>
      <c r="H326" s="766"/>
      <c r="I326" s="766"/>
      <c r="J326" s="766"/>
      <c r="K326" s="766"/>
      <c r="L326" s="766"/>
      <c r="M326" s="766"/>
      <c r="N326" s="766"/>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11044.64</v>
      </c>
      <c r="C328" s="394">
        <v>32085.74</v>
      </c>
      <c r="D328" s="394">
        <v>-221291.68</v>
      </c>
      <c r="E328" s="394">
        <v>7991.83</v>
      </c>
      <c r="F328" s="394">
        <v>28174.880000000001</v>
      </c>
      <c r="G328" s="394">
        <v>23432.149999999998</v>
      </c>
      <c r="H328" s="394">
        <v>18340.07</v>
      </c>
      <c r="I328" s="394">
        <v>6355.04</v>
      </c>
      <c r="J328" s="394">
        <v>46030.179999999993</v>
      </c>
      <c r="K328" s="394">
        <v>1276.32</v>
      </c>
      <c r="L328" s="394">
        <v>25644.309999999998</v>
      </c>
      <c r="M328" s="395">
        <v>99.759999999999877</v>
      </c>
      <c r="N328" s="407">
        <v>-20816.760000000013</v>
      </c>
      <c r="AM328" s="2"/>
    </row>
    <row r="329" spans="1:39" s="1" customFormat="1" x14ac:dyDescent="0.25">
      <c r="A329" s="339" t="s">
        <v>172</v>
      </c>
      <c r="B329" s="394">
        <v>5279.74</v>
      </c>
      <c r="C329" s="394">
        <v>68075.73</v>
      </c>
      <c r="D329" s="394">
        <v>62590.51</v>
      </c>
      <c r="E329" s="394">
        <v>29336.45</v>
      </c>
      <c r="F329" s="394">
        <v>53084.929999999993</v>
      </c>
      <c r="G329" s="394">
        <v>79433.89</v>
      </c>
      <c r="H329" s="394">
        <v>57585.37</v>
      </c>
      <c r="I329" s="394">
        <v>56949.16</v>
      </c>
      <c r="J329" s="394">
        <v>99070.510000000009</v>
      </c>
      <c r="K329" s="394">
        <v>21172.100000000002</v>
      </c>
      <c r="L329" s="394">
        <v>64267.91</v>
      </c>
      <c r="M329" s="395">
        <v>53172.320000000007</v>
      </c>
      <c r="N329" s="396">
        <v>650018.62000000011</v>
      </c>
      <c r="AM329" s="2"/>
    </row>
    <row r="330" spans="1:39" s="1" customFormat="1" x14ac:dyDescent="0.25">
      <c r="A330" s="339" t="s">
        <v>176</v>
      </c>
      <c r="B330" s="394">
        <v>343231.64</v>
      </c>
      <c r="C330" s="394">
        <v>733013.1</v>
      </c>
      <c r="D330" s="394">
        <v>470330.48</v>
      </c>
      <c r="E330" s="394">
        <v>331464.89</v>
      </c>
      <c r="F330" s="394">
        <v>1010078.9299999999</v>
      </c>
      <c r="G330" s="394">
        <v>455280.26</v>
      </c>
      <c r="H330" s="394">
        <v>476071.36</v>
      </c>
      <c r="I330" s="394">
        <v>460144.32999999996</v>
      </c>
      <c r="J330" s="394">
        <v>470220.08</v>
      </c>
      <c r="K330" s="394">
        <v>467928.04000000004</v>
      </c>
      <c r="L330" s="394">
        <v>1137624.78</v>
      </c>
      <c r="M330" s="395">
        <v>678495.25</v>
      </c>
      <c r="N330" s="396">
        <v>7033883.1399999997</v>
      </c>
      <c r="AM330" s="2"/>
    </row>
    <row r="331" spans="1:39" s="1" customFormat="1" x14ac:dyDescent="0.25">
      <c r="A331" s="339" t="s">
        <v>180</v>
      </c>
      <c r="B331" s="394">
        <v>3231883.7</v>
      </c>
      <c r="C331" s="394">
        <v>8338854.5500000007</v>
      </c>
      <c r="D331" s="394">
        <v>3287548.58</v>
      </c>
      <c r="E331" s="394">
        <v>4439951.05</v>
      </c>
      <c r="F331" s="394">
        <v>11092850.07</v>
      </c>
      <c r="G331" s="394">
        <v>3689085.63</v>
      </c>
      <c r="H331" s="394">
        <v>4043043.0100000007</v>
      </c>
      <c r="I331" s="394">
        <v>6642062.54</v>
      </c>
      <c r="J331" s="394">
        <v>4341166.34</v>
      </c>
      <c r="K331" s="394">
        <v>4237689.8100000005</v>
      </c>
      <c r="L331" s="394">
        <v>10751743.959999999</v>
      </c>
      <c r="M331" s="395">
        <v>9613271.1400000006</v>
      </c>
      <c r="N331" s="396">
        <v>73709150.379999995</v>
      </c>
      <c r="AM331" s="2"/>
    </row>
    <row r="332" spans="1:39" s="1" customFormat="1" x14ac:dyDescent="0.25">
      <c r="A332" s="339" t="s">
        <v>184</v>
      </c>
      <c r="B332" s="394">
        <v>10850579.32</v>
      </c>
      <c r="C332" s="394">
        <v>33181504.449999999</v>
      </c>
      <c r="D332" s="394">
        <v>7285919.0500000007</v>
      </c>
      <c r="E332" s="394">
        <v>16117270.75</v>
      </c>
      <c r="F332" s="394">
        <v>42522728.25</v>
      </c>
      <c r="G332" s="394">
        <v>8794091.6400000006</v>
      </c>
      <c r="H332" s="394">
        <v>14219949.600000001</v>
      </c>
      <c r="I332" s="394">
        <v>23130085.629999999</v>
      </c>
      <c r="J332" s="394">
        <v>16993436.949999999</v>
      </c>
      <c r="K332" s="394">
        <v>21593632.41</v>
      </c>
      <c r="L332" s="394">
        <v>42884279.920000002</v>
      </c>
      <c r="M332" s="395">
        <v>36408845.25</v>
      </c>
      <c r="N332" s="396">
        <v>273982323.21999997</v>
      </c>
      <c r="AM332" s="2"/>
    </row>
    <row r="333" spans="1:39" s="1" customFormat="1" x14ac:dyDescent="0.25">
      <c r="A333" s="339" t="s">
        <v>188</v>
      </c>
      <c r="B333" s="394">
        <v>25492971.460000001</v>
      </c>
      <c r="C333" s="394">
        <v>59959182.520000003</v>
      </c>
      <c r="D333" s="394">
        <v>16198052.389999999</v>
      </c>
      <c r="E333" s="394">
        <v>15512068.83</v>
      </c>
      <c r="F333" s="394">
        <v>56732477.140000001</v>
      </c>
      <c r="G333" s="394">
        <v>24458086.800000004</v>
      </c>
      <c r="H333" s="394">
        <v>33512024.990000002</v>
      </c>
      <c r="I333" s="394">
        <v>25088167.719999999</v>
      </c>
      <c r="J333" s="394">
        <v>45783307.460000001</v>
      </c>
      <c r="K333" s="394">
        <v>27388494.559999999</v>
      </c>
      <c r="L333" s="394">
        <v>86978371.079999998</v>
      </c>
      <c r="M333" s="395">
        <v>41066546.219999999</v>
      </c>
      <c r="N333" s="396">
        <v>458169751.16999996</v>
      </c>
      <c r="AM333" s="2"/>
    </row>
    <row r="334" spans="1:39" s="1" customFormat="1" x14ac:dyDescent="0.25">
      <c r="A334" s="339" t="s">
        <v>192</v>
      </c>
      <c r="B334" s="394">
        <v>71674658.020000011</v>
      </c>
      <c r="C334" s="394">
        <v>102306836.17999999</v>
      </c>
      <c r="D334" s="394">
        <v>84916763.179999992</v>
      </c>
      <c r="E334" s="394">
        <v>14860505.880000001</v>
      </c>
      <c r="F334" s="394">
        <v>70975766.670000002</v>
      </c>
      <c r="G334" s="394">
        <v>125473157.30999999</v>
      </c>
      <c r="H334" s="394">
        <v>157150768.36000001</v>
      </c>
      <c r="I334" s="394">
        <v>40169945.569999993</v>
      </c>
      <c r="J334" s="394">
        <v>148960824.92000002</v>
      </c>
      <c r="K334" s="394">
        <v>33972077.020000003</v>
      </c>
      <c r="L334" s="394">
        <v>147276071.25999996</v>
      </c>
      <c r="M334" s="395">
        <v>45060822.170000002</v>
      </c>
      <c r="N334" s="396">
        <v>1042798196.5400001</v>
      </c>
      <c r="AM334" s="2"/>
    </row>
    <row r="335" spans="1:39" s="1" customFormat="1" x14ac:dyDescent="0.25">
      <c r="A335" s="339" t="s">
        <v>196</v>
      </c>
      <c r="B335" s="394">
        <v>36019335.279999994</v>
      </c>
      <c r="C335" s="394">
        <v>32829388.109999999</v>
      </c>
      <c r="D335" s="394">
        <v>240842452.28</v>
      </c>
      <c r="E335" s="394">
        <v>4879652.43</v>
      </c>
      <c r="F335" s="394">
        <v>27783631.350000001</v>
      </c>
      <c r="G335" s="394">
        <v>232535558.11000001</v>
      </c>
      <c r="H335" s="394">
        <v>163843697.70000002</v>
      </c>
      <c r="I335" s="394">
        <v>18358652.629999999</v>
      </c>
      <c r="J335" s="394">
        <v>102842979.39</v>
      </c>
      <c r="K335" s="394">
        <v>10378847.219999999</v>
      </c>
      <c r="L335" s="394">
        <v>44241152.549999997</v>
      </c>
      <c r="M335" s="395">
        <v>17942957.649999999</v>
      </c>
      <c r="N335" s="396">
        <v>932498304.69999993</v>
      </c>
      <c r="AM335" s="2"/>
    </row>
    <row r="336" spans="1:39" s="1" customFormat="1" x14ac:dyDescent="0.25">
      <c r="A336" s="339" t="s">
        <v>200</v>
      </c>
      <c r="B336" s="394">
        <v>16456776.919999998</v>
      </c>
      <c r="C336" s="394">
        <v>8628871.5099999998</v>
      </c>
      <c r="D336" s="394">
        <v>438653069.52999997</v>
      </c>
      <c r="E336" s="394">
        <v>1708434.3099999998</v>
      </c>
      <c r="F336" s="394">
        <v>11098117.58</v>
      </c>
      <c r="G336" s="394">
        <v>185719897.48999995</v>
      </c>
      <c r="H336" s="394">
        <v>90566859.74000001</v>
      </c>
      <c r="I336" s="394">
        <v>9331730.8100000005</v>
      </c>
      <c r="J336" s="394">
        <v>53628469.429999992</v>
      </c>
      <c r="K336" s="394">
        <v>3256710.06</v>
      </c>
      <c r="L336" s="394">
        <v>14318505.6</v>
      </c>
      <c r="M336" s="395">
        <v>6319325.71</v>
      </c>
      <c r="N336" s="396">
        <v>839686768.68999982</v>
      </c>
      <c r="AM336" s="2"/>
    </row>
    <row r="337" spans="1:39" s="1" customFormat="1" x14ac:dyDescent="0.25">
      <c r="A337" s="339" t="s">
        <v>204</v>
      </c>
      <c r="B337" s="394">
        <v>8721056.5</v>
      </c>
      <c r="C337" s="394">
        <v>3543733.9</v>
      </c>
      <c r="D337" s="394">
        <v>514119514.3599999</v>
      </c>
      <c r="E337" s="394">
        <v>1114518.3500000001</v>
      </c>
      <c r="F337" s="394">
        <v>6854814.3100000005</v>
      </c>
      <c r="G337" s="394">
        <v>105127783.63</v>
      </c>
      <c r="H337" s="394">
        <v>45009457.700000003</v>
      </c>
      <c r="I337" s="394">
        <v>6687995.2300000004</v>
      </c>
      <c r="J337" s="394">
        <v>23149143.529999997</v>
      </c>
      <c r="K337" s="394">
        <v>824031.91</v>
      </c>
      <c r="L337" s="394">
        <v>7569108.0300000003</v>
      </c>
      <c r="M337" s="395">
        <v>1321038.75</v>
      </c>
      <c r="N337" s="396">
        <v>724042196.19999993</v>
      </c>
      <c r="AM337" s="2"/>
    </row>
    <row r="338" spans="1:39" s="1" customFormat="1" x14ac:dyDescent="0.25">
      <c r="A338" s="339" t="s">
        <v>208</v>
      </c>
      <c r="B338" s="394">
        <v>2227647.7000000002</v>
      </c>
      <c r="C338" s="394">
        <v>1302287.42</v>
      </c>
      <c r="D338" s="394">
        <v>349888193.73000002</v>
      </c>
      <c r="E338" s="394">
        <v>326598.53999999998</v>
      </c>
      <c r="F338" s="394">
        <v>3175605.27</v>
      </c>
      <c r="G338" s="394">
        <v>47546505.170000009</v>
      </c>
      <c r="H338" s="394">
        <v>14075394.65</v>
      </c>
      <c r="I338" s="394">
        <v>2900653.53</v>
      </c>
      <c r="J338" s="394">
        <v>8151023.3899999987</v>
      </c>
      <c r="K338" s="394">
        <v>1229799.3600000001</v>
      </c>
      <c r="L338" s="394">
        <v>3541039.4299999997</v>
      </c>
      <c r="M338" s="395">
        <v>1571972.57</v>
      </c>
      <c r="N338" s="396">
        <v>435936720.75999999</v>
      </c>
      <c r="AM338" s="2"/>
    </row>
    <row r="339" spans="1:39" s="1" customFormat="1" x14ac:dyDescent="0.25">
      <c r="A339" s="339" t="s">
        <v>212</v>
      </c>
      <c r="B339" s="394">
        <v>1543143.99</v>
      </c>
      <c r="C339" s="394">
        <v>1473751.48</v>
      </c>
      <c r="D339" s="394">
        <v>193902450.66</v>
      </c>
      <c r="E339" s="394">
        <v>0</v>
      </c>
      <c r="F339" s="394">
        <v>361955.36</v>
      </c>
      <c r="G339" s="394">
        <v>24783905.149999999</v>
      </c>
      <c r="H339" s="394">
        <v>9267838.4199999999</v>
      </c>
      <c r="I339" s="394">
        <v>1504737.78</v>
      </c>
      <c r="J339" s="394">
        <v>2598062</v>
      </c>
      <c r="K339" s="394">
        <v>0</v>
      </c>
      <c r="L339" s="394">
        <v>1876255.36</v>
      </c>
      <c r="M339" s="395">
        <v>734659.58</v>
      </c>
      <c r="N339" s="396">
        <v>238046759.78000003</v>
      </c>
      <c r="AM339" s="2"/>
    </row>
    <row r="340" spans="1:39" s="1" customFormat="1" x14ac:dyDescent="0.25">
      <c r="A340" s="339" t="s">
        <v>216</v>
      </c>
      <c r="B340" s="394">
        <v>3002157.73</v>
      </c>
      <c r="C340" s="394">
        <v>850517.33</v>
      </c>
      <c r="D340" s="394">
        <v>101414389.39</v>
      </c>
      <c r="E340" s="394">
        <v>0</v>
      </c>
      <c r="F340" s="394">
        <v>1269580.8899999999</v>
      </c>
      <c r="G340" s="394">
        <v>10180993.85</v>
      </c>
      <c r="H340" s="394">
        <v>6307930.7699999996</v>
      </c>
      <c r="I340" s="394">
        <v>416858.43</v>
      </c>
      <c r="J340" s="394">
        <v>1231188.55</v>
      </c>
      <c r="K340" s="394">
        <v>0</v>
      </c>
      <c r="L340" s="394">
        <v>826460.87</v>
      </c>
      <c r="M340" s="395">
        <v>0</v>
      </c>
      <c r="N340" s="396">
        <v>125500077.81</v>
      </c>
      <c r="AM340" s="2"/>
    </row>
    <row r="341" spans="1:39" s="1" customFormat="1" x14ac:dyDescent="0.25">
      <c r="A341" s="339" t="s">
        <v>220</v>
      </c>
      <c r="B341" s="394">
        <v>913306.58</v>
      </c>
      <c r="C341" s="394">
        <v>0</v>
      </c>
      <c r="D341" s="394">
        <v>68546447.170000002</v>
      </c>
      <c r="E341" s="394">
        <v>0</v>
      </c>
      <c r="F341" s="394">
        <v>0</v>
      </c>
      <c r="G341" s="394">
        <v>10500742.569999998</v>
      </c>
      <c r="H341" s="394">
        <v>1883633.86</v>
      </c>
      <c r="I341" s="394">
        <v>459713.02</v>
      </c>
      <c r="J341" s="394">
        <v>2333522.58</v>
      </c>
      <c r="K341" s="394">
        <v>458637.41</v>
      </c>
      <c r="L341" s="394">
        <v>969270.15</v>
      </c>
      <c r="M341" s="395">
        <v>0</v>
      </c>
      <c r="N341" s="396">
        <v>86065273.339999989</v>
      </c>
      <c r="AM341" s="2"/>
    </row>
    <row r="342" spans="1:39" s="1" customFormat="1" x14ac:dyDescent="0.25">
      <c r="A342" s="339" t="s">
        <v>222</v>
      </c>
      <c r="B342" s="394">
        <v>0</v>
      </c>
      <c r="C342" s="394">
        <v>0</v>
      </c>
      <c r="D342" s="394">
        <v>62012552.339999989</v>
      </c>
      <c r="E342" s="394">
        <v>0</v>
      </c>
      <c r="F342" s="394">
        <v>521181.83</v>
      </c>
      <c r="G342" s="394">
        <v>8026620.8200000003</v>
      </c>
      <c r="H342" s="394">
        <v>2090039.6800000002</v>
      </c>
      <c r="I342" s="394">
        <v>0</v>
      </c>
      <c r="J342" s="394">
        <v>2104694.2200000002</v>
      </c>
      <c r="K342" s="394">
        <v>525897.4</v>
      </c>
      <c r="L342" s="394">
        <v>533276.69999999995</v>
      </c>
      <c r="M342" s="395">
        <v>0</v>
      </c>
      <c r="N342" s="396">
        <v>75814262.989999995</v>
      </c>
      <c r="AM342" s="2"/>
    </row>
    <row r="343" spans="1:39" s="1" customFormat="1" x14ac:dyDescent="0.25">
      <c r="A343" s="339" t="s">
        <v>224</v>
      </c>
      <c r="B343" s="394">
        <v>0</v>
      </c>
      <c r="C343" s="394">
        <v>0</v>
      </c>
      <c r="D343" s="394">
        <v>22562973.27</v>
      </c>
      <c r="E343" s="394">
        <v>0</v>
      </c>
      <c r="F343" s="394">
        <v>689532.76</v>
      </c>
      <c r="G343" s="394">
        <v>4585080.5199999996</v>
      </c>
      <c r="H343" s="394">
        <v>1325811.5</v>
      </c>
      <c r="I343" s="394">
        <v>655948.76</v>
      </c>
      <c r="J343" s="394">
        <v>0</v>
      </c>
      <c r="K343" s="394">
        <v>0</v>
      </c>
      <c r="L343" s="394">
        <v>0</v>
      </c>
      <c r="M343" s="395">
        <v>0</v>
      </c>
      <c r="N343" s="396">
        <v>29819346.810000002</v>
      </c>
      <c r="AM343" s="2"/>
    </row>
    <row r="344" spans="1:39" s="1" customFormat="1" x14ac:dyDescent="0.25">
      <c r="A344" s="339" t="s">
        <v>227</v>
      </c>
      <c r="B344" s="394">
        <v>756957.05</v>
      </c>
      <c r="C344" s="394">
        <v>0</v>
      </c>
      <c r="D344" s="394">
        <v>13473652.51</v>
      </c>
      <c r="E344" s="394">
        <v>0</v>
      </c>
      <c r="F344" s="394">
        <v>749904.38</v>
      </c>
      <c r="G344" s="394">
        <v>2165181.87</v>
      </c>
      <c r="H344" s="394">
        <v>0</v>
      </c>
      <c r="I344" s="394">
        <v>0</v>
      </c>
      <c r="J344" s="394">
        <v>0</v>
      </c>
      <c r="K344" s="394">
        <v>0</v>
      </c>
      <c r="L344" s="394">
        <v>0</v>
      </c>
      <c r="M344" s="395">
        <v>0</v>
      </c>
      <c r="N344" s="396">
        <v>17145695.810000002</v>
      </c>
      <c r="AM344" s="2"/>
    </row>
    <row r="345" spans="1:39" s="1" customFormat="1" x14ac:dyDescent="0.25">
      <c r="A345" s="339" t="s">
        <v>230</v>
      </c>
      <c r="B345" s="394">
        <v>0</v>
      </c>
      <c r="C345" s="394">
        <v>0</v>
      </c>
      <c r="D345" s="394">
        <v>6735768.8599999994</v>
      </c>
      <c r="E345" s="394">
        <v>0</v>
      </c>
      <c r="F345" s="394">
        <v>0</v>
      </c>
      <c r="G345" s="394">
        <v>1652488.76</v>
      </c>
      <c r="H345" s="394">
        <v>801953.33</v>
      </c>
      <c r="I345" s="394">
        <v>0</v>
      </c>
      <c r="J345" s="394">
        <v>0</v>
      </c>
      <c r="K345" s="394">
        <v>0</v>
      </c>
      <c r="L345" s="394">
        <v>0</v>
      </c>
      <c r="M345" s="395">
        <v>0</v>
      </c>
      <c r="N345" s="396">
        <v>9190210.9499999993</v>
      </c>
      <c r="AM345" s="2"/>
    </row>
    <row r="346" spans="1:39" s="1" customFormat="1" x14ac:dyDescent="0.25">
      <c r="A346" s="339" t="s">
        <v>233</v>
      </c>
      <c r="B346" s="394">
        <v>0</v>
      </c>
      <c r="C346" s="394">
        <v>0</v>
      </c>
      <c r="D346" s="394">
        <v>3882162.28</v>
      </c>
      <c r="E346" s="394">
        <v>0</v>
      </c>
      <c r="F346" s="394">
        <v>986412.07</v>
      </c>
      <c r="G346" s="394">
        <v>2908719.64</v>
      </c>
      <c r="H346" s="394">
        <v>943558.27</v>
      </c>
      <c r="I346" s="394">
        <v>0</v>
      </c>
      <c r="J346" s="394">
        <v>0</v>
      </c>
      <c r="K346" s="394">
        <v>0</v>
      </c>
      <c r="L346" s="394">
        <v>0</v>
      </c>
      <c r="M346" s="395">
        <v>0</v>
      </c>
      <c r="N346" s="396">
        <v>8720852.2599999998</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181250030.27000001</v>
      </c>
      <c r="C348" s="409">
        <v>253248102.01999998</v>
      </c>
      <c r="D348" s="409">
        <v>2128033538.8899999</v>
      </c>
      <c r="E348" s="409">
        <v>59327793.310000002</v>
      </c>
      <c r="F348" s="409">
        <v>235905896.67000002</v>
      </c>
      <c r="G348" s="409">
        <v>798706045.25999999</v>
      </c>
      <c r="H348" s="409">
        <v>545593958.38</v>
      </c>
      <c r="I348" s="409">
        <v>135870000.18000001</v>
      </c>
      <c r="J348" s="409">
        <v>412733139.52999997</v>
      </c>
      <c r="K348" s="409">
        <v>104356193.61999999</v>
      </c>
      <c r="L348" s="409">
        <v>362993071.90999997</v>
      </c>
      <c r="M348" s="410">
        <v>160771206.37</v>
      </c>
      <c r="N348" s="410">
        <v>5378788976.4100008</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121399.8863</v>
      </c>
      <c r="C350" s="412">
        <v>97779.19</v>
      </c>
      <c r="D350" s="412">
        <v>251273.2954</v>
      </c>
      <c r="E350" s="412">
        <v>79634.621899999998</v>
      </c>
      <c r="F350" s="412">
        <v>93948.983099999998</v>
      </c>
      <c r="G350" s="412">
        <v>181730.6133</v>
      </c>
      <c r="H350" s="412">
        <v>150591.76329999999</v>
      </c>
      <c r="I350" s="412">
        <v>97748.2016</v>
      </c>
      <c r="J350" s="412">
        <v>131401.8273</v>
      </c>
      <c r="K350" s="412">
        <v>90429.977100000004</v>
      </c>
      <c r="L350" s="412">
        <v>100218.95970000001</v>
      </c>
      <c r="M350" s="412">
        <v>86622.417199999996</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67" t="s">
        <v>312</v>
      </c>
      <c r="C353" s="766"/>
      <c r="D353" s="766"/>
      <c r="E353" s="766"/>
      <c r="F353" s="766"/>
      <c r="G353" s="766"/>
      <c r="H353" s="766"/>
      <c r="I353" s="766"/>
      <c r="J353" s="766"/>
      <c r="K353" s="766"/>
      <c r="L353" s="766"/>
      <c r="M353" s="766"/>
      <c r="N353" s="766"/>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17161123.34</v>
      </c>
      <c r="C355" s="415">
        <v>40295719.729999997</v>
      </c>
      <c r="D355" s="415">
        <v>150192596.48999998</v>
      </c>
      <c r="E355" s="415">
        <v>11172543.83</v>
      </c>
      <c r="F355" s="415">
        <v>42664951.960000001</v>
      </c>
      <c r="G355" s="415">
        <v>57313373.210000001</v>
      </c>
      <c r="H355" s="415">
        <v>42593851.449999996</v>
      </c>
      <c r="I355" s="415">
        <v>21401714.739999998</v>
      </c>
      <c r="J355" s="415">
        <v>38446178.600000001</v>
      </c>
      <c r="K355" s="415">
        <v>17640166.66</v>
      </c>
      <c r="L355" s="415">
        <v>81273450.769999996</v>
      </c>
      <c r="M355" s="416">
        <v>38611511.509999998</v>
      </c>
      <c r="N355" s="417">
        <v>558767182.29000008</v>
      </c>
      <c r="P355" s="298"/>
      <c r="Q355" s="298"/>
      <c r="R355" s="298"/>
      <c r="S355" s="298"/>
      <c r="T355" s="298"/>
      <c r="U355" s="298"/>
      <c r="V355" s="298"/>
      <c r="W355" s="298"/>
      <c r="X355" s="298"/>
      <c r="Y355" s="298"/>
      <c r="Z355" s="298"/>
      <c r="AA355" s="298"/>
      <c r="AM355" s="2"/>
    </row>
    <row r="356" spans="1:39" s="1" customFormat="1" x14ac:dyDescent="0.25">
      <c r="A356" s="414" t="s">
        <v>256</v>
      </c>
      <c r="B356" s="415">
        <v>164019094.93000007</v>
      </c>
      <c r="C356" s="415">
        <v>212583545.25000003</v>
      </c>
      <c r="D356" s="415">
        <v>1976335210.8899994</v>
      </c>
      <c r="E356" s="415">
        <v>48155249.479999997</v>
      </c>
      <c r="F356" s="415">
        <v>193180633.12999997</v>
      </c>
      <c r="G356" s="415">
        <v>740899698.13999987</v>
      </c>
      <c r="H356" s="415">
        <v>502858593.13</v>
      </c>
      <c r="I356" s="415">
        <v>114468285.43999998</v>
      </c>
      <c r="J356" s="415">
        <v>373877151.11000007</v>
      </c>
      <c r="K356" s="415">
        <v>86581408.390000015</v>
      </c>
      <c r="L356" s="415">
        <v>281461788.35999995</v>
      </c>
      <c r="M356" s="416">
        <v>121943979.15999998</v>
      </c>
      <c r="N356" s="417">
        <v>4816364637.4099998</v>
      </c>
      <c r="AM356" s="2"/>
    </row>
    <row r="357" spans="1:39" s="1" customFormat="1" x14ac:dyDescent="0.25">
      <c r="A357" s="49" t="s">
        <v>257</v>
      </c>
      <c r="B357" s="415">
        <v>69812</v>
      </c>
      <c r="C357" s="415">
        <v>368837.04000000004</v>
      </c>
      <c r="D357" s="415">
        <v>1505731.51</v>
      </c>
      <c r="E357" s="415">
        <v>0</v>
      </c>
      <c r="F357" s="415">
        <v>60311.58</v>
      </c>
      <c r="G357" s="415">
        <v>492973.91000000003</v>
      </c>
      <c r="H357" s="415">
        <v>141513.79999999999</v>
      </c>
      <c r="I357" s="415">
        <v>0</v>
      </c>
      <c r="J357" s="415">
        <v>409809.82</v>
      </c>
      <c r="K357" s="415">
        <v>134618.57</v>
      </c>
      <c r="L357" s="415">
        <v>257832.78</v>
      </c>
      <c r="M357" s="416">
        <v>215715.7</v>
      </c>
      <c r="N357" s="417">
        <v>3657156.7099999995</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181250030.27000007</v>
      </c>
      <c r="C359" s="398">
        <v>253248102.02000001</v>
      </c>
      <c r="D359" s="398">
        <v>2128033538.8899994</v>
      </c>
      <c r="E359" s="398">
        <v>59327793.309999995</v>
      </c>
      <c r="F359" s="398">
        <v>235905896.66999999</v>
      </c>
      <c r="G359" s="398">
        <v>798706045.25999987</v>
      </c>
      <c r="H359" s="398">
        <v>545593958.38</v>
      </c>
      <c r="I359" s="398">
        <v>135870000.17999998</v>
      </c>
      <c r="J359" s="398">
        <v>412733139.53000009</v>
      </c>
      <c r="K359" s="398">
        <v>104356193.62</v>
      </c>
      <c r="L359" s="398">
        <v>362993071.90999991</v>
      </c>
      <c r="M359" s="399">
        <v>160771206.36999997</v>
      </c>
      <c r="N359" s="399">
        <v>5378788976.4099998</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67" t="s">
        <v>312</v>
      </c>
      <c r="C362" s="766"/>
      <c r="D362" s="766"/>
      <c r="E362" s="766"/>
      <c r="F362" s="766"/>
      <c r="G362" s="766"/>
      <c r="H362" s="766"/>
      <c r="I362" s="766"/>
      <c r="J362" s="766"/>
      <c r="K362" s="766"/>
      <c r="L362" s="766"/>
      <c r="M362" s="766"/>
      <c r="N362" s="766"/>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162172508.00000003</v>
      </c>
      <c r="C364" s="394">
        <v>232549663.96000001</v>
      </c>
      <c r="D364" s="394">
        <v>1907625446.6699996</v>
      </c>
      <c r="E364" s="394">
        <v>53455643.519999996</v>
      </c>
      <c r="F364" s="394">
        <v>217111940.78000003</v>
      </c>
      <c r="G364" s="394">
        <v>707520751.64999986</v>
      </c>
      <c r="H364" s="394">
        <v>485940191.37</v>
      </c>
      <c r="I364" s="394">
        <v>120193679.58000001</v>
      </c>
      <c r="J364" s="394">
        <v>371315679.73000008</v>
      </c>
      <c r="K364" s="394">
        <v>97058207.610000014</v>
      </c>
      <c r="L364" s="394">
        <v>334825048.20999998</v>
      </c>
      <c r="M364" s="395">
        <v>146589876.69</v>
      </c>
      <c r="N364" s="407">
        <v>4836358637.7699995</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19077522.27</v>
      </c>
      <c r="C366" s="394">
        <v>20698438.059999999</v>
      </c>
      <c r="D366" s="394">
        <v>220408092.22</v>
      </c>
      <c r="E366" s="394">
        <v>5872149.79</v>
      </c>
      <c r="F366" s="394">
        <v>18793955.890000001</v>
      </c>
      <c r="G366" s="394">
        <v>91185293.609999985</v>
      </c>
      <c r="H366" s="394">
        <v>59653767.00999999</v>
      </c>
      <c r="I366" s="394">
        <v>15676320.599999998</v>
      </c>
      <c r="J366" s="394">
        <v>41417459.800000012</v>
      </c>
      <c r="K366" s="394">
        <v>7297986.0099999988</v>
      </c>
      <c r="L366" s="394">
        <v>28168023.699999999</v>
      </c>
      <c r="M366" s="395">
        <v>14181329.68</v>
      </c>
      <c r="N366" s="396">
        <v>542430338.63999999</v>
      </c>
      <c r="AM366" s="2"/>
    </row>
    <row r="367" spans="1:39" s="1" customFormat="1" ht="16.2" thickBot="1" x14ac:dyDescent="0.35">
      <c r="A367" s="387" t="s">
        <v>77</v>
      </c>
      <c r="B367" s="398">
        <v>181250030.27000004</v>
      </c>
      <c r="C367" s="398">
        <v>253248102.02000001</v>
      </c>
      <c r="D367" s="398">
        <v>2128033538.8899996</v>
      </c>
      <c r="E367" s="398">
        <v>59327793.309999995</v>
      </c>
      <c r="F367" s="398">
        <v>235905896.67000002</v>
      </c>
      <c r="G367" s="398">
        <v>798706045.25999987</v>
      </c>
      <c r="H367" s="398">
        <v>545593958.38</v>
      </c>
      <c r="I367" s="398">
        <v>135870000.18000001</v>
      </c>
      <c r="J367" s="398">
        <v>412733139.53000009</v>
      </c>
      <c r="K367" s="398">
        <v>104356193.62000002</v>
      </c>
      <c r="L367" s="398">
        <v>362993071.90999997</v>
      </c>
      <c r="M367" s="399">
        <v>160771206.37</v>
      </c>
      <c r="N367" s="399">
        <v>5378788976.4099998</v>
      </c>
      <c r="AM367" s="2"/>
    </row>
    <row r="368" spans="1:39" s="1" customFormat="1" ht="45.6" thickTop="1" x14ac:dyDescent="0.25">
      <c r="A368" s="686" t="s">
        <v>0</v>
      </c>
      <c r="B368" s="686"/>
      <c r="C368" s="686"/>
      <c r="D368" s="686"/>
      <c r="E368" s="686"/>
      <c r="F368" s="686"/>
      <c r="G368" s="686"/>
      <c r="H368" s="686"/>
      <c r="I368" s="686"/>
      <c r="J368" s="686"/>
      <c r="K368" s="686"/>
      <c r="L368" s="686"/>
      <c r="M368" s="686"/>
      <c r="N368" s="686"/>
      <c r="AM368" s="2"/>
    </row>
    <row r="369" spans="1:39" s="1" customFormat="1" ht="24.6" x14ac:dyDescent="0.4">
      <c r="A369" s="3" t="s">
        <v>1</v>
      </c>
      <c r="B369" s="4"/>
      <c r="C369" s="4"/>
      <c r="D369" s="4"/>
      <c r="E369" s="687" t="s">
        <v>2</v>
      </c>
      <c r="F369" s="687"/>
      <c r="G369" s="687"/>
      <c r="H369" s="687"/>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5617370.4100000001</v>
      </c>
      <c r="C373" s="179">
        <v>1.0443559757849505E-3</v>
      </c>
      <c r="D373" s="178">
        <v>27</v>
      </c>
      <c r="E373" s="179">
        <v>7.7167109663036954E-4</v>
      </c>
      <c r="F373" s="411"/>
      <c r="G373" s="411"/>
      <c r="H373" s="411"/>
      <c r="I373" s="411"/>
      <c r="J373" s="411"/>
      <c r="K373" s="411"/>
      <c r="L373" s="411"/>
      <c r="M373" s="411"/>
      <c r="N373" s="411"/>
      <c r="AM373" s="2"/>
    </row>
    <row r="374" spans="1:39" s="1" customFormat="1" x14ac:dyDescent="0.25">
      <c r="A374" s="320" t="s">
        <v>318</v>
      </c>
      <c r="B374" s="178">
        <v>228274209.74000001</v>
      </c>
      <c r="C374" s="179">
        <v>4.2439703572895802E-2</v>
      </c>
      <c r="D374" s="178">
        <v>1382</v>
      </c>
      <c r="E374" s="179">
        <v>3.9498127983080396E-2</v>
      </c>
      <c r="F374" s="411"/>
      <c r="G374" s="411"/>
      <c r="H374" s="411"/>
      <c r="I374" s="411"/>
      <c r="J374" s="411"/>
      <c r="K374" s="411"/>
      <c r="L374" s="411"/>
      <c r="M374" s="411"/>
      <c r="N374" s="411"/>
      <c r="AM374" s="2"/>
    </row>
    <row r="375" spans="1:39" s="1" customFormat="1" x14ac:dyDescent="0.25">
      <c r="A375" s="320" t="s">
        <v>319</v>
      </c>
      <c r="B375" s="178">
        <v>1686992655.8800001</v>
      </c>
      <c r="C375" s="179">
        <v>0.31363800723150148</v>
      </c>
      <c r="D375" s="178">
        <v>11277</v>
      </c>
      <c r="E375" s="179">
        <v>0.3223012946926177</v>
      </c>
      <c r="F375" s="411"/>
      <c r="G375" s="411"/>
      <c r="H375" s="411"/>
      <c r="I375" s="411"/>
      <c r="J375" s="411"/>
      <c r="K375" s="411"/>
      <c r="L375" s="411"/>
      <c r="M375" s="411"/>
      <c r="N375" s="411"/>
      <c r="AM375" s="2"/>
    </row>
    <row r="376" spans="1:39" s="1" customFormat="1" x14ac:dyDescent="0.25">
      <c r="A376" s="320" t="s">
        <v>320</v>
      </c>
      <c r="B376" s="178">
        <v>2430880659.73</v>
      </c>
      <c r="C376" s="179">
        <v>0.45193828395038815</v>
      </c>
      <c r="D376" s="178">
        <v>15601</v>
      </c>
      <c r="E376" s="179">
        <v>0.44588299179742202</v>
      </c>
      <c r="F376" s="411"/>
      <c r="G376" s="411"/>
      <c r="H376" s="411"/>
      <c r="I376" s="411"/>
      <c r="J376" s="411"/>
      <c r="K376" s="411"/>
      <c r="L376" s="411"/>
      <c r="M376" s="411"/>
      <c r="N376" s="411"/>
      <c r="AM376" s="2"/>
    </row>
    <row r="377" spans="1:39" s="1" customFormat="1" x14ac:dyDescent="0.25">
      <c r="A377" s="320" t="s">
        <v>321</v>
      </c>
      <c r="B377" s="178">
        <v>643475841.52999997</v>
      </c>
      <c r="C377" s="179">
        <v>0.11963210387173048</v>
      </c>
      <c r="D377" s="178">
        <v>4257</v>
      </c>
      <c r="E377" s="179">
        <v>0.1216668095687216</v>
      </c>
      <c r="F377" s="411"/>
      <c r="G377" s="411"/>
      <c r="H377" s="411"/>
      <c r="I377" s="411"/>
      <c r="J377" s="411"/>
      <c r="K377" s="411"/>
      <c r="L377" s="411"/>
      <c r="M377" s="411"/>
      <c r="N377" s="411"/>
      <c r="AM377" s="2"/>
    </row>
    <row r="378" spans="1:39" s="1" customFormat="1" x14ac:dyDescent="0.25">
      <c r="A378" s="320" t="s">
        <v>322</v>
      </c>
      <c r="B378" s="178">
        <v>34713912.960000001</v>
      </c>
      <c r="C378" s="179">
        <v>6.4538529234454802E-3</v>
      </c>
      <c r="D378" s="178">
        <v>241</v>
      </c>
      <c r="E378" s="179">
        <v>6.8878790477007058E-3</v>
      </c>
      <c r="F378" s="411"/>
      <c r="G378" s="411"/>
      <c r="H378" s="411"/>
      <c r="I378" s="411"/>
      <c r="J378" s="411"/>
      <c r="K378" s="411"/>
      <c r="L378" s="411"/>
      <c r="M378" s="411"/>
      <c r="N378" s="411"/>
      <c r="AM378" s="2"/>
    </row>
    <row r="379" spans="1:39" s="1" customFormat="1" x14ac:dyDescent="0.25">
      <c r="A379" s="320" t="s">
        <v>323</v>
      </c>
      <c r="B379" s="178">
        <v>9200075.5700000003</v>
      </c>
      <c r="C379" s="179">
        <v>1.7104362358049724E-3</v>
      </c>
      <c r="D379" s="178">
        <v>73</v>
      </c>
      <c r="E379" s="179">
        <v>2.086370002000629E-3</v>
      </c>
      <c r="F379" s="411"/>
      <c r="G379" s="411"/>
      <c r="H379" s="411"/>
      <c r="I379" s="411"/>
      <c r="J379" s="411"/>
      <c r="K379" s="411"/>
      <c r="L379" s="411"/>
      <c r="M379" s="411"/>
      <c r="N379" s="411"/>
      <c r="AM379" s="2"/>
    </row>
    <row r="380" spans="1:39" s="1" customFormat="1" x14ac:dyDescent="0.25">
      <c r="A380" s="320" t="s">
        <v>324</v>
      </c>
      <c r="B380" s="178">
        <v>339634250.58999997</v>
      </c>
      <c r="C380" s="179">
        <v>6.3143256238448728E-2</v>
      </c>
      <c r="D380" s="178">
        <v>2131</v>
      </c>
      <c r="E380" s="179">
        <v>6.0904855811826572E-2</v>
      </c>
      <c r="F380" s="411"/>
      <c r="G380" s="411"/>
      <c r="H380" s="411"/>
      <c r="I380" s="411"/>
      <c r="J380" s="411"/>
      <c r="K380" s="411"/>
      <c r="L380" s="411"/>
      <c r="M380" s="411"/>
      <c r="N380" s="411"/>
      <c r="AM380" s="2"/>
    </row>
    <row r="381" spans="1:39" s="1" customFormat="1" ht="16.2" thickBot="1" x14ac:dyDescent="0.35">
      <c r="A381" s="62" t="s">
        <v>258</v>
      </c>
      <c r="B381" s="295">
        <v>5378788976.4099998</v>
      </c>
      <c r="C381" s="420">
        <v>1</v>
      </c>
      <c r="D381" s="421">
        <v>34989</v>
      </c>
      <c r="E381" s="422">
        <v>1</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169751028.99000001</v>
      </c>
      <c r="C385" s="179">
        <v>3.1559339794605228E-2</v>
      </c>
      <c r="D385" s="178">
        <v>1231</v>
      </c>
      <c r="E385" s="179">
        <v>3.5182485924147591E-2</v>
      </c>
      <c r="F385" s="411"/>
      <c r="G385" s="411"/>
      <c r="H385" s="411"/>
      <c r="I385" s="411"/>
      <c r="J385" s="411"/>
      <c r="K385" s="411"/>
      <c r="L385" s="411"/>
      <c r="M385" s="411"/>
      <c r="N385" s="411"/>
      <c r="AM385" s="2"/>
    </row>
    <row r="386" spans="1:39" s="1" customFormat="1" x14ac:dyDescent="0.25">
      <c r="A386" s="320" t="s">
        <v>318</v>
      </c>
      <c r="B386" s="178">
        <v>3138883797.96</v>
      </c>
      <c r="C386" s="179">
        <v>0.58356700954923979</v>
      </c>
      <c r="D386" s="178">
        <v>20771</v>
      </c>
      <c r="E386" s="179">
        <v>0.59364371659664461</v>
      </c>
      <c r="F386" s="411"/>
      <c r="G386" s="411"/>
      <c r="H386" s="411"/>
      <c r="I386" s="411"/>
      <c r="J386" s="411"/>
      <c r="K386" s="411"/>
      <c r="L386" s="411"/>
      <c r="M386" s="411"/>
      <c r="N386" s="411"/>
      <c r="AM386" s="2"/>
    </row>
    <row r="387" spans="1:39" s="1" customFormat="1" x14ac:dyDescent="0.25">
      <c r="A387" s="320" t="s">
        <v>319</v>
      </c>
      <c r="B387" s="178">
        <v>1524164272.46</v>
      </c>
      <c r="C387" s="179">
        <v>0.28336569423797753</v>
      </c>
      <c r="D387" s="178">
        <v>9531</v>
      </c>
      <c r="E387" s="179">
        <v>0.27239989711052043</v>
      </c>
      <c r="F387" s="411"/>
      <c r="G387" s="411"/>
      <c r="H387" s="411"/>
      <c r="I387" s="411"/>
      <c r="J387" s="411"/>
      <c r="K387" s="411"/>
      <c r="L387" s="411"/>
      <c r="M387" s="411"/>
      <c r="N387" s="411"/>
      <c r="AM387" s="2"/>
    </row>
    <row r="388" spans="1:39" s="1" customFormat="1" x14ac:dyDescent="0.25">
      <c r="A388" s="320" t="s">
        <v>320</v>
      </c>
      <c r="B388" s="178">
        <v>174413184.47</v>
      </c>
      <c r="C388" s="179">
        <v>3.2426106552038363E-2</v>
      </c>
      <c r="D388" s="178">
        <v>1109</v>
      </c>
      <c r="E388" s="179">
        <v>3.1695675783817774E-2</v>
      </c>
      <c r="F388" s="411"/>
      <c r="G388" s="411"/>
      <c r="H388" s="411"/>
      <c r="I388" s="411"/>
      <c r="J388" s="411"/>
      <c r="K388" s="411"/>
      <c r="L388" s="411"/>
      <c r="M388" s="411"/>
      <c r="N388" s="411"/>
      <c r="AM388" s="2"/>
    </row>
    <row r="389" spans="1:39" s="1" customFormat="1" x14ac:dyDescent="0.25">
      <c r="A389" s="320" t="s">
        <v>321</v>
      </c>
      <c r="B389" s="178">
        <v>27443050.949999999</v>
      </c>
      <c r="C389" s="179">
        <v>5.1020873044765724E-3</v>
      </c>
      <c r="D389" s="178">
        <v>179</v>
      </c>
      <c r="E389" s="179">
        <v>5.1158935665494868E-3</v>
      </c>
      <c r="F389" s="411"/>
      <c r="G389" s="411"/>
      <c r="H389" s="411"/>
      <c r="I389" s="411"/>
      <c r="J389" s="411"/>
      <c r="K389" s="411"/>
      <c r="L389" s="411"/>
      <c r="M389" s="411"/>
      <c r="N389" s="411"/>
      <c r="AM389" s="2"/>
    </row>
    <row r="390" spans="1:39" s="1" customFormat="1" x14ac:dyDescent="0.25">
      <c r="A390" s="320" t="s">
        <v>322</v>
      </c>
      <c r="B390" s="178">
        <v>3218503.29</v>
      </c>
      <c r="C390" s="179">
        <v>5.9836950364023137E-4</v>
      </c>
      <c r="D390" s="178">
        <v>26</v>
      </c>
      <c r="E390" s="179">
        <v>7.4309068564405961E-4</v>
      </c>
      <c r="F390" s="411"/>
      <c r="G390" s="411"/>
      <c r="H390" s="411"/>
      <c r="I390" s="411"/>
      <c r="J390" s="411"/>
      <c r="K390" s="411"/>
      <c r="L390" s="411"/>
      <c r="M390" s="411"/>
      <c r="N390" s="411"/>
      <c r="AM390" s="2"/>
    </row>
    <row r="391" spans="1:39" s="1" customFormat="1" x14ac:dyDescent="0.25">
      <c r="A391" s="320" t="s">
        <v>323</v>
      </c>
      <c r="B391" s="178">
        <v>1280887.7</v>
      </c>
      <c r="C391" s="179">
        <v>2.3813681957363407E-4</v>
      </c>
      <c r="D391" s="178">
        <v>11</v>
      </c>
      <c r="E391" s="179">
        <v>3.1438452084940979E-4</v>
      </c>
      <c r="F391" s="411"/>
      <c r="G391" s="411"/>
      <c r="H391" s="411"/>
      <c r="I391" s="411"/>
      <c r="J391" s="411"/>
      <c r="K391" s="411"/>
      <c r="L391" s="411"/>
      <c r="M391" s="411"/>
      <c r="N391" s="411"/>
      <c r="AM391" s="2"/>
    </row>
    <row r="392" spans="1:39" s="1" customFormat="1" x14ac:dyDescent="0.25">
      <c r="A392" s="320" t="s">
        <v>324</v>
      </c>
      <c r="B392" s="178">
        <v>339634250.58999997</v>
      </c>
      <c r="C392" s="179">
        <v>6.3143256238448728E-2</v>
      </c>
      <c r="D392" s="178">
        <v>2131</v>
      </c>
      <c r="E392" s="179">
        <v>6.0904855811826572E-2</v>
      </c>
      <c r="F392" s="411"/>
      <c r="G392" s="411"/>
      <c r="H392" s="411"/>
      <c r="I392" s="411"/>
      <c r="J392" s="411"/>
      <c r="K392" s="411"/>
      <c r="L392" s="411"/>
      <c r="M392" s="411"/>
      <c r="N392" s="411"/>
      <c r="AM392" s="2"/>
    </row>
    <row r="393" spans="1:39" s="1" customFormat="1" ht="16.2" thickBot="1" x14ac:dyDescent="0.35">
      <c r="A393" s="62" t="s">
        <v>258</v>
      </c>
      <c r="B393" s="295">
        <v>5378788976.4099998</v>
      </c>
      <c r="C393" s="420">
        <v>1</v>
      </c>
      <c r="D393" s="421">
        <v>34989</v>
      </c>
      <c r="E393" s="422">
        <v>1</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576</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686" t="s">
        <v>0</v>
      </c>
      <c r="B409" s="686"/>
      <c r="C409" s="686"/>
      <c r="D409" s="686"/>
      <c r="E409" s="686"/>
      <c r="F409" s="686"/>
      <c r="G409" s="686"/>
      <c r="H409" s="686"/>
      <c r="I409" s="686"/>
      <c r="J409" s="686"/>
      <c r="K409" s="686"/>
      <c r="L409" s="686"/>
      <c r="M409" s="686"/>
      <c r="N409" s="686"/>
      <c r="AM409" s="2"/>
    </row>
    <row r="410" spans="1:39" s="1" customFormat="1" ht="24.6" x14ac:dyDescent="0.4">
      <c r="A410" s="3" t="s">
        <v>1</v>
      </c>
      <c r="B410" s="4"/>
      <c r="C410" s="4"/>
      <c r="D410" s="4"/>
      <c r="E410" s="687" t="s">
        <v>2</v>
      </c>
      <c r="F410" s="687"/>
      <c r="G410" s="687"/>
      <c r="H410" s="687"/>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62" t="s">
        <v>330</v>
      </c>
      <c r="C413" s="763"/>
      <c r="D413" s="762" t="s">
        <v>331</v>
      </c>
      <c r="E413" s="764"/>
      <c r="F413" s="763"/>
      <c r="G413" s="427" t="s">
        <v>332</v>
      </c>
      <c r="H413" s="427" t="s">
        <v>333</v>
      </c>
      <c r="I413" s="428" t="s">
        <v>334</v>
      </c>
      <c r="J413" s="762" t="s">
        <v>335</v>
      </c>
      <c r="K413" s="764"/>
      <c r="L413" s="764"/>
      <c r="M413" s="764"/>
    </row>
    <row r="414" spans="1:39" s="86" customFormat="1" ht="20.399999999999999" customHeight="1" x14ac:dyDescent="0.25">
      <c r="A414" s="429" t="s">
        <v>577</v>
      </c>
      <c r="B414" s="772" t="s">
        <v>578</v>
      </c>
      <c r="C414" s="773"/>
      <c r="D414" s="772" t="s">
        <v>578</v>
      </c>
      <c r="E414" s="774"/>
      <c r="F414" s="775"/>
      <c r="G414" s="430" t="s">
        <v>390</v>
      </c>
      <c r="H414" s="430" t="s">
        <v>390</v>
      </c>
      <c r="I414" s="430" t="s">
        <v>337</v>
      </c>
      <c r="J414" s="776" t="s">
        <v>579</v>
      </c>
      <c r="K414" s="777"/>
      <c r="L414" s="777"/>
      <c r="M414" s="777"/>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580</v>
      </c>
      <c r="B416" s="768" t="s">
        <v>581</v>
      </c>
      <c r="C416" s="769"/>
      <c r="D416" s="768" t="s">
        <v>582</v>
      </c>
      <c r="E416" s="770"/>
      <c r="F416" s="771"/>
      <c r="G416" s="430" t="s">
        <v>583</v>
      </c>
      <c r="H416" s="430" t="s">
        <v>584</v>
      </c>
      <c r="I416" s="430" t="s">
        <v>337</v>
      </c>
      <c r="J416" s="768" t="s">
        <v>585</v>
      </c>
      <c r="K416" s="770"/>
      <c r="L416" s="440"/>
      <c r="M416" s="440"/>
    </row>
    <row r="417" spans="1:13" s="86" customFormat="1" ht="20.399999999999999" customHeight="1" x14ac:dyDescent="0.25">
      <c r="A417" s="439"/>
      <c r="B417" s="768"/>
      <c r="C417" s="769"/>
      <c r="D417" s="768"/>
      <c r="E417" s="770"/>
      <c r="F417" s="771"/>
      <c r="G417" s="430"/>
      <c r="H417" s="430"/>
      <c r="I417" s="430"/>
      <c r="J417" s="768"/>
      <c r="K417" s="770"/>
      <c r="L417" s="440"/>
      <c r="M417" s="440"/>
    </row>
    <row r="418" spans="1:13" s="86" customFormat="1" ht="33" customHeight="1" x14ac:dyDescent="0.25">
      <c r="A418" s="439" t="s">
        <v>586</v>
      </c>
      <c r="B418" s="768" t="s">
        <v>581</v>
      </c>
      <c r="C418" s="769"/>
      <c r="D418" s="768" t="s">
        <v>587</v>
      </c>
      <c r="E418" s="770"/>
      <c r="F418" s="771"/>
      <c r="G418" s="430" t="s">
        <v>588</v>
      </c>
      <c r="H418" s="430" t="s">
        <v>589</v>
      </c>
      <c r="I418" s="430" t="s">
        <v>337</v>
      </c>
      <c r="J418" s="768" t="s">
        <v>590</v>
      </c>
      <c r="K418" s="770"/>
      <c r="L418" s="440"/>
      <c r="M418" s="440"/>
    </row>
    <row r="419" spans="1:13" s="86" customFormat="1" ht="20.399999999999999" customHeight="1" x14ac:dyDescent="0.25">
      <c r="A419" s="439"/>
      <c r="B419" s="768"/>
      <c r="C419" s="769"/>
      <c r="D419" s="768"/>
      <c r="E419" s="770"/>
      <c r="F419" s="771"/>
      <c r="G419" s="430"/>
      <c r="H419" s="430"/>
      <c r="I419" s="430"/>
      <c r="J419" s="768"/>
      <c r="K419" s="770"/>
      <c r="L419" s="440"/>
      <c r="M419" s="440"/>
    </row>
    <row r="420" spans="1:13" s="86" customFormat="1" ht="34.200000000000003" customHeight="1" x14ac:dyDescent="0.25">
      <c r="A420" s="439" t="s">
        <v>341</v>
      </c>
      <c r="B420" s="768" t="s">
        <v>591</v>
      </c>
      <c r="C420" s="769"/>
      <c r="D420" s="768" t="s">
        <v>592</v>
      </c>
      <c r="E420" s="770"/>
      <c r="F420" s="771"/>
      <c r="G420" s="430" t="s">
        <v>390</v>
      </c>
      <c r="H420" s="430" t="s">
        <v>390</v>
      </c>
      <c r="I420" s="430" t="s">
        <v>337</v>
      </c>
      <c r="J420" s="768" t="s">
        <v>593</v>
      </c>
      <c r="K420" s="770"/>
      <c r="L420" s="440"/>
      <c r="M420" s="440"/>
    </row>
    <row r="421" spans="1:13" s="86" customFormat="1" ht="20.399999999999999" customHeight="1" x14ac:dyDescent="0.25">
      <c r="A421" s="439"/>
      <c r="B421" s="768"/>
      <c r="C421" s="769"/>
      <c r="D421" s="768"/>
      <c r="E421" s="770"/>
      <c r="F421" s="771"/>
      <c r="G421" s="430"/>
      <c r="H421" s="430"/>
      <c r="I421" s="430"/>
      <c r="J421" s="768"/>
      <c r="K421" s="770"/>
      <c r="L421" s="440"/>
      <c r="M421" s="440"/>
    </row>
    <row r="422" spans="1:13" s="86" customFormat="1" ht="20.399999999999999" customHeight="1" x14ac:dyDescent="0.25">
      <c r="A422" s="439" t="s">
        <v>594</v>
      </c>
      <c r="B422" s="768" t="s">
        <v>595</v>
      </c>
      <c r="C422" s="769"/>
      <c r="D422" s="768" t="s">
        <v>596</v>
      </c>
      <c r="E422" s="770"/>
      <c r="F422" s="771"/>
      <c r="G422" s="430" t="s">
        <v>390</v>
      </c>
      <c r="H422" s="430" t="s">
        <v>390</v>
      </c>
      <c r="I422" s="430" t="s">
        <v>337</v>
      </c>
      <c r="J422" s="768" t="s">
        <v>597</v>
      </c>
      <c r="K422" s="770"/>
      <c r="L422" s="440"/>
      <c r="M422" s="440"/>
    </row>
    <row r="423" spans="1:13" s="86" customFormat="1" ht="20.399999999999999" customHeight="1" x14ac:dyDescent="0.25">
      <c r="A423" s="439"/>
      <c r="B423" s="768"/>
      <c r="C423" s="769"/>
      <c r="D423" s="768"/>
      <c r="E423" s="770"/>
      <c r="F423" s="771"/>
      <c r="G423" s="430"/>
      <c r="H423" s="430"/>
      <c r="I423" s="430"/>
      <c r="J423" s="768"/>
      <c r="K423" s="770"/>
      <c r="L423" s="440"/>
      <c r="M423" s="440"/>
    </row>
    <row r="424" spans="1:13" s="86" customFormat="1" ht="20.399999999999999" customHeight="1" x14ac:dyDescent="0.25">
      <c r="A424" s="439" t="s">
        <v>388</v>
      </c>
      <c r="B424" s="768" t="s">
        <v>598</v>
      </c>
      <c r="C424" s="769"/>
      <c r="D424" s="768" t="s">
        <v>599</v>
      </c>
      <c r="E424" s="770"/>
      <c r="F424" s="771"/>
      <c r="G424" s="430" t="s">
        <v>390</v>
      </c>
      <c r="H424" s="430" t="s">
        <v>390</v>
      </c>
      <c r="I424" s="430" t="s">
        <v>337</v>
      </c>
      <c r="J424" s="768" t="s">
        <v>600</v>
      </c>
      <c r="K424" s="770"/>
      <c r="L424" s="440"/>
      <c r="M424" s="440"/>
    </row>
    <row r="425" spans="1:13" s="86" customFormat="1" ht="20.399999999999999" customHeight="1" x14ac:dyDescent="0.25">
      <c r="A425" s="439"/>
      <c r="B425" s="768"/>
      <c r="C425" s="769"/>
      <c r="D425" s="768"/>
      <c r="E425" s="770"/>
      <c r="F425" s="771"/>
      <c r="G425" s="430"/>
      <c r="H425" s="430"/>
      <c r="I425" s="430"/>
      <c r="J425" s="768"/>
      <c r="K425" s="770"/>
      <c r="L425" s="440"/>
      <c r="M425" s="440"/>
    </row>
    <row r="426" spans="1:13" s="86" customFormat="1" ht="20.399999999999999" customHeight="1" x14ac:dyDescent="0.25">
      <c r="A426" s="439" t="s">
        <v>601</v>
      </c>
      <c r="B426" s="768" t="s">
        <v>602</v>
      </c>
      <c r="C426" s="769"/>
      <c r="D426" s="768" t="s">
        <v>603</v>
      </c>
      <c r="E426" s="770"/>
      <c r="F426" s="771"/>
      <c r="G426" s="430" t="s">
        <v>390</v>
      </c>
      <c r="H426" s="430" t="s">
        <v>390</v>
      </c>
      <c r="I426" s="430" t="s">
        <v>337</v>
      </c>
      <c r="J426" s="768" t="s">
        <v>600</v>
      </c>
      <c r="K426" s="770"/>
      <c r="L426" s="440"/>
      <c r="M426" s="440"/>
    </row>
    <row r="427" spans="1:13" s="86" customFormat="1" ht="20.399999999999999" customHeight="1" x14ac:dyDescent="0.25">
      <c r="A427" s="439"/>
      <c r="B427" s="768"/>
      <c r="C427" s="769"/>
      <c r="D427" s="768"/>
      <c r="E427" s="770"/>
      <c r="F427" s="771"/>
      <c r="G427" s="430"/>
      <c r="H427" s="430"/>
      <c r="I427" s="430"/>
      <c r="J427" s="768"/>
      <c r="K427" s="770"/>
      <c r="L427" s="440"/>
      <c r="M427" s="440"/>
    </row>
    <row r="428" spans="1:13" s="86" customFormat="1" ht="20.399999999999999" customHeight="1" x14ac:dyDescent="0.25">
      <c r="A428" s="439" t="s">
        <v>604</v>
      </c>
      <c r="B428" s="768" t="s">
        <v>605</v>
      </c>
      <c r="C428" s="769"/>
      <c r="D428" s="768" t="s">
        <v>606</v>
      </c>
      <c r="E428" s="770"/>
      <c r="F428" s="771"/>
      <c r="G428" s="430" t="s">
        <v>588</v>
      </c>
      <c r="H428" s="430" t="s">
        <v>589</v>
      </c>
      <c r="I428" s="430" t="s">
        <v>337</v>
      </c>
      <c r="J428" s="768" t="s">
        <v>607</v>
      </c>
      <c r="K428" s="770"/>
      <c r="L428" s="440"/>
      <c r="M428" s="440"/>
    </row>
    <row r="429" spans="1:13" s="86" customFormat="1" ht="20.399999999999999" customHeight="1" x14ac:dyDescent="0.25">
      <c r="A429" s="439"/>
      <c r="B429" s="768"/>
      <c r="C429" s="769"/>
      <c r="D429" s="768"/>
      <c r="E429" s="770"/>
      <c r="F429" s="771"/>
      <c r="G429" s="430"/>
      <c r="H429" s="430"/>
      <c r="I429" s="430"/>
      <c r="J429" s="768"/>
      <c r="K429" s="770"/>
      <c r="L429" s="440"/>
      <c r="M429" s="440"/>
    </row>
    <row r="430" spans="1:13" s="86" customFormat="1" ht="20.399999999999999" customHeight="1" x14ac:dyDescent="0.25">
      <c r="A430" s="439" t="s">
        <v>608</v>
      </c>
      <c r="B430" s="768" t="s">
        <v>605</v>
      </c>
      <c r="C430" s="769"/>
      <c r="D430" s="768" t="s">
        <v>609</v>
      </c>
      <c r="E430" s="770"/>
      <c r="F430" s="771"/>
      <c r="G430" s="430" t="s">
        <v>610</v>
      </c>
      <c r="H430" s="430" t="s">
        <v>589</v>
      </c>
      <c r="I430" s="430" t="s">
        <v>337</v>
      </c>
      <c r="J430" s="768" t="s">
        <v>611</v>
      </c>
      <c r="K430" s="770"/>
      <c r="L430" s="440"/>
      <c r="M430" s="440"/>
    </row>
    <row r="431" spans="1:13" s="86" customFormat="1" ht="20.399999999999999" customHeight="1" x14ac:dyDescent="0.25">
      <c r="A431" s="439"/>
      <c r="B431" s="768"/>
      <c r="C431" s="769"/>
      <c r="D431" s="768"/>
      <c r="E431" s="770"/>
      <c r="F431" s="771"/>
      <c r="G431" s="430"/>
      <c r="H431" s="430"/>
      <c r="I431" s="430"/>
      <c r="J431" s="768"/>
      <c r="K431" s="770"/>
      <c r="L431" s="440"/>
      <c r="M431" s="440"/>
    </row>
    <row r="432" spans="1:13" s="86" customFormat="1" ht="20.399999999999999" customHeight="1" x14ac:dyDescent="0.25">
      <c r="A432" s="439" t="s">
        <v>612</v>
      </c>
      <c r="B432" s="768" t="s">
        <v>613</v>
      </c>
      <c r="C432" s="769"/>
      <c r="D432" s="768" t="s">
        <v>336</v>
      </c>
      <c r="E432" s="770"/>
      <c r="F432" s="771"/>
      <c r="G432" s="430" t="s">
        <v>614</v>
      </c>
      <c r="H432" s="430" t="s">
        <v>615</v>
      </c>
      <c r="I432" s="430" t="s">
        <v>337</v>
      </c>
      <c r="J432" s="768" t="s">
        <v>616</v>
      </c>
      <c r="K432" s="770"/>
      <c r="L432" s="440"/>
      <c r="M432" s="440"/>
    </row>
    <row r="433" spans="1:39" s="86" customFormat="1" ht="20.399999999999999" customHeight="1" x14ac:dyDescent="0.25">
      <c r="A433" s="439" t="s">
        <v>5</v>
      </c>
      <c r="B433" s="768"/>
      <c r="C433" s="769"/>
      <c r="D433" s="768"/>
      <c r="E433" s="770"/>
      <c r="F433" s="771"/>
      <c r="G433" s="430"/>
      <c r="H433" s="430"/>
      <c r="I433" s="430"/>
      <c r="J433" s="768"/>
      <c r="K433" s="770"/>
      <c r="L433" s="440"/>
      <c r="M433" s="440"/>
    </row>
    <row r="434" spans="1:39" s="86" customFormat="1" ht="20.399999999999999" customHeight="1" x14ac:dyDescent="0.25">
      <c r="A434" s="439" t="s">
        <v>617</v>
      </c>
      <c r="B434" s="768" t="s">
        <v>618</v>
      </c>
      <c r="C434" s="769"/>
      <c r="D434" s="768" t="s">
        <v>619</v>
      </c>
      <c r="E434" s="770"/>
      <c r="F434" s="771"/>
      <c r="G434" s="430" t="s">
        <v>390</v>
      </c>
      <c r="H434" s="430" t="s">
        <v>390</v>
      </c>
      <c r="I434" s="430" t="s">
        <v>337</v>
      </c>
      <c r="J434" s="768" t="s">
        <v>620</v>
      </c>
      <c r="K434" s="770"/>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686" t="s">
        <v>0</v>
      </c>
      <c r="B452" s="686"/>
      <c r="C452" s="686"/>
      <c r="D452" s="686"/>
      <c r="E452" s="686"/>
      <c r="F452" s="686"/>
      <c r="G452" s="686"/>
      <c r="H452" s="686"/>
      <c r="I452" s="686"/>
      <c r="J452" s="686"/>
      <c r="K452" s="686"/>
      <c r="L452" s="686"/>
      <c r="M452" s="686"/>
      <c r="N452" s="686"/>
      <c r="AM452" s="2"/>
    </row>
    <row r="453" spans="1:39" s="1" customFormat="1" ht="24.6" x14ac:dyDescent="0.4">
      <c r="A453" s="3" t="s">
        <v>1</v>
      </c>
      <c r="B453" s="4"/>
      <c r="C453" s="4"/>
      <c r="D453" s="4"/>
      <c r="E453" s="687" t="s">
        <v>2</v>
      </c>
      <c r="F453" s="687"/>
      <c r="G453" s="687"/>
      <c r="H453" s="687"/>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81" t="s">
        <v>342</v>
      </c>
      <c r="H455" s="781"/>
      <c r="I455" s="781"/>
      <c r="J455" s="781"/>
      <c r="K455" s="781"/>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45764</v>
      </c>
      <c r="D457" s="462"/>
      <c r="E457" s="462">
        <v>45735</v>
      </c>
      <c r="G457" s="366"/>
      <c r="H457" s="366"/>
      <c r="I457" s="86"/>
      <c r="J457" s="462">
        <v>45764</v>
      </c>
      <c r="K457" s="86"/>
      <c r="L457" s="462">
        <v>45735</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4598787768.3800001</v>
      </c>
      <c r="K461" s="469"/>
      <c r="L461" s="468">
        <v>4613823235.8199997</v>
      </c>
      <c r="AM461" s="2"/>
    </row>
    <row r="462" spans="1:39" s="1" customFormat="1" ht="15.6" x14ac:dyDescent="0.3">
      <c r="A462" s="81"/>
      <c r="G462" s="366"/>
      <c r="H462" s="86"/>
      <c r="I462" s="86"/>
      <c r="J462" s="470"/>
      <c r="K462" s="469"/>
      <c r="L462" s="470"/>
      <c r="AM462" s="2"/>
    </row>
    <row r="463" spans="1:39" s="1" customFormat="1" ht="15.6" x14ac:dyDescent="0.3">
      <c r="A463" s="81" t="s">
        <v>349</v>
      </c>
      <c r="C463" s="471">
        <v>5378788976.4099998</v>
      </c>
      <c r="D463" s="471"/>
      <c r="E463" s="471">
        <v>5396682448.9700003</v>
      </c>
      <c r="F463" s="163"/>
      <c r="G463" s="366" t="s">
        <v>350</v>
      </c>
      <c r="H463" s="366"/>
      <c r="I463" s="366"/>
      <c r="J463" s="472">
        <v>53514746.109999999</v>
      </c>
      <c r="K463" s="473"/>
      <c r="L463" s="472">
        <v>49022117.310000002</v>
      </c>
      <c r="AM463" s="2"/>
    </row>
    <row r="464" spans="1:39" s="1" customFormat="1" ht="15.6" x14ac:dyDescent="0.3">
      <c r="A464" s="81" t="s">
        <v>351</v>
      </c>
      <c r="C464" s="471">
        <v>11052763501.870001</v>
      </c>
      <c r="D464" s="471"/>
      <c r="E464" s="471">
        <v>11013946567.18</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5378788976.4099998</v>
      </c>
      <c r="D466" s="471"/>
      <c r="E466" s="471">
        <v>5396682448.9700003</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t="s">
        <v>358</v>
      </c>
      <c r="H468" s="86"/>
      <c r="I468" s="86"/>
      <c r="J468" s="472">
        <v>0</v>
      </c>
      <c r="K468" s="473"/>
      <c r="L468" s="472">
        <v>0</v>
      </c>
      <c r="AM468" s="2"/>
    </row>
    <row r="469" spans="1:39" s="1" customFormat="1" ht="18" x14ac:dyDescent="0.3">
      <c r="A469" s="81" t="s">
        <v>359</v>
      </c>
      <c r="C469" s="471">
        <v>4000000000</v>
      </c>
      <c r="D469" s="477"/>
      <c r="E469" s="471">
        <v>4000000000</v>
      </c>
      <c r="G469" s="366"/>
      <c r="H469" s="86"/>
      <c r="I469" s="86"/>
      <c r="J469" s="470"/>
      <c r="K469" s="469"/>
      <c r="L469" s="470"/>
      <c r="AM469" s="2"/>
    </row>
    <row r="470" spans="1:39" s="1" customFormat="1" ht="30.6" x14ac:dyDescent="0.3">
      <c r="A470" s="81" t="s">
        <v>360</v>
      </c>
      <c r="B470" s="82"/>
      <c r="C470" s="478">
        <v>0.74246575342465748</v>
      </c>
      <c r="D470" s="479"/>
      <c r="E470" s="478">
        <v>0.82191780821917804</v>
      </c>
      <c r="G470" s="366" t="s">
        <v>361</v>
      </c>
      <c r="H470" s="366"/>
      <c r="I470" s="366"/>
      <c r="J470" s="472">
        <v>0</v>
      </c>
      <c r="K470" s="469"/>
      <c r="L470" s="472">
        <v>0</v>
      </c>
      <c r="AM470" s="2"/>
    </row>
    <row r="471" spans="1:39" s="1" customFormat="1" ht="15.6" x14ac:dyDescent="0.3">
      <c r="A471" s="1" t="s">
        <v>362</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363</v>
      </c>
      <c r="H472" s="481"/>
      <c r="I472" s="481"/>
      <c r="J472" s="472">
        <v>0</v>
      </c>
      <c r="K472" s="473"/>
      <c r="L472" s="472">
        <v>0</v>
      </c>
      <c r="AM472" s="2"/>
    </row>
    <row r="473" spans="1:39" s="1" customFormat="1" ht="15.6" x14ac:dyDescent="0.3">
      <c r="A473" s="41" t="s">
        <v>364</v>
      </c>
      <c r="B473" s="41"/>
      <c r="C473" s="41"/>
      <c r="D473" s="41"/>
      <c r="E473" s="41"/>
      <c r="G473" s="366"/>
      <c r="H473" s="86"/>
      <c r="I473" s="86"/>
      <c r="J473" s="470"/>
      <c r="K473" s="469"/>
      <c r="L473" s="470"/>
      <c r="AM473" s="2"/>
    </row>
    <row r="474" spans="1:39" s="1" customFormat="1" ht="15.6" x14ac:dyDescent="0.3">
      <c r="A474" s="44"/>
      <c r="B474" s="41"/>
      <c r="G474" s="366" t="s">
        <v>365</v>
      </c>
      <c r="H474" s="366"/>
      <c r="I474" s="366"/>
      <c r="J474" s="468">
        <v>-34000000</v>
      </c>
      <c r="K474" s="469"/>
      <c r="L474" s="472">
        <v>-34000000</v>
      </c>
      <c r="AM474" s="2"/>
    </row>
    <row r="475" spans="1:39" s="1" customFormat="1" ht="15.6" x14ac:dyDescent="0.3">
      <c r="A475" s="11" t="s">
        <v>366</v>
      </c>
      <c r="B475" s="11"/>
      <c r="C475" s="11"/>
      <c r="D475" s="11"/>
      <c r="E475" s="11"/>
      <c r="G475" s="86"/>
      <c r="H475" s="86"/>
      <c r="I475" s="86"/>
      <c r="J475" s="470"/>
      <c r="K475" s="469"/>
      <c r="L475" s="470"/>
      <c r="AM475" s="2"/>
    </row>
    <row r="476" spans="1:39" s="1" customFormat="1" ht="15.6" x14ac:dyDescent="0.3">
      <c r="A476" s="82" t="s">
        <v>367</v>
      </c>
      <c r="G476" s="366" t="s">
        <v>368</v>
      </c>
      <c r="H476" s="366"/>
      <c r="I476" s="366"/>
      <c r="J476" s="468">
        <v>4618302514.4899998</v>
      </c>
      <c r="K476" s="469"/>
      <c r="L476" s="472">
        <v>4628845353.1300001</v>
      </c>
      <c r="AM476" s="2"/>
    </row>
    <row r="477" spans="1:39" s="1" customFormat="1" ht="15.6" x14ac:dyDescent="0.3">
      <c r="A477" s="44"/>
      <c r="G477" s="86"/>
      <c r="H477" s="86"/>
      <c r="I477" s="86"/>
      <c r="J477" s="470"/>
      <c r="K477" s="469"/>
      <c r="L477" s="470"/>
      <c r="AM477" s="2"/>
    </row>
    <row r="478" spans="1:39" s="1" customFormat="1" ht="18" customHeight="1" x14ac:dyDescent="0.3">
      <c r="A478" s="81" t="s">
        <v>369</v>
      </c>
      <c r="B478" s="465" t="s">
        <v>370</v>
      </c>
      <c r="C478" s="482"/>
      <c r="D478" s="482"/>
      <c r="E478" s="482"/>
      <c r="G478" s="782" t="s">
        <v>371</v>
      </c>
      <c r="H478" s="782"/>
      <c r="I478" s="782"/>
      <c r="J478" s="468">
        <v>4000000000</v>
      </c>
      <c r="K478" s="483"/>
      <c r="L478" s="472">
        <v>4000000000</v>
      </c>
      <c r="AM478" s="2"/>
    </row>
    <row r="479" spans="1:39" s="1" customFormat="1" x14ac:dyDescent="0.25">
      <c r="A479" s="81" t="s">
        <v>354</v>
      </c>
      <c r="B479" s="484">
        <v>0.75</v>
      </c>
      <c r="C479" s="471">
        <v>5378502719.4900007</v>
      </c>
      <c r="D479" s="471"/>
      <c r="E479" s="471">
        <v>5396035441.5024996</v>
      </c>
      <c r="G479" s="86"/>
      <c r="H479" s="86"/>
      <c r="I479" s="86"/>
      <c r="J479" s="485"/>
      <c r="K479" s="486"/>
      <c r="L479" s="485"/>
      <c r="AM479" s="2"/>
    </row>
    <row r="480" spans="1:39" s="1" customFormat="1" ht="15.6" x14ac:dyDescent="0.3">
      <c r="A480" s="81" t="s">
        <v>355</v>
      </c>
      <c r="B480" s="484">
        <v>0.4</v>
      </c>
      <c r="C480" s="471">
        <v>0</v>
      </c>
      <c r="D480" s="475"/>
      <c r="E480" s="471">
        <v>0</v>
      </c>
      <c r="G480" s="366" t="s">
        <v>372</v>
      </c>
      <c r="H480" s="366"/>
      <c r="I480" s="366"/>
      <c r="J480" s="487" t="s">
        <v>621</v>
      </c>
      <c r="K480" s="488"/>
      <c r="L480" s="489" t="s">
        <v>621</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373</v>
      </c>
      <c r="B482" s="490"/>
      <c r="C482" s="491">
        <v>5378502719.4899998</v>
      </c>
      <c r="D482" s="491"/>
      <c r="E482" s="491">
        <v>5396035441.5</v>
      </c>
      <c r="G482" s="492" t="s">
        <v>374</v>
      </c>
      <c r="H482" s="493"/>
      <c r="I482" s="493"/>
      <c r="J482" s="494">
        <v>618302514.49000001</v>
      </c>
      <c r="K482" s="493"/>
      <c r="L482" s="494">
        <v>628845353.13</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375</v>
      </c>
      <c r="B484" s="11"/>
      <c r="C484" s="11"/>
      <c r="D484" s="11"/>
      <c r="E484" s="11"/>
      <c r="G484" s="294" t="s">
        <v>376</v>
      </c>
      <c r="H484" s="495"/>
      <c r="I484" s="495"/>
      <c r="J484" s="496">
        <v>0.74366182007566806</v>
      </c>
      <c r="K484" s="495"/>
      <c r="L484" s="496">
        <v>0.7411961029434726</v>
      </c>
      <c r="AM484" s="2"/>
    </row>
    <row r="485" spans="1:39" s="1" customFormat="1" ht="15.6" thickTop="1" x14ac:dyDescent="0.25">
      <c r="A485" s="81" t="s">
        <v>377</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369</v>
      </c>
      <c r="B487" s="498" t="s">
        <v>378</v>
      </c>
      <c r="C487" s="499"/>
      <c r="D487" s="499"/>
      <c r="E487" s="499"/>
      <c r="G487" s="500" t="s">
        <v>379</v>
      </c>
      <c r="H487" s="460"/>
      <c r="I487" s="460"/>
      <c r="J487" s="459"/>
      <c r="K487" s="460"/>
      <c r="L487" s="459"/>
      <c r="AM487" s="2"/>
    </row>
    <row r="488" spans="1:39" s="1" customFormat="1" x14ac:dyDescent="0.25">
      <c r="A488" s="81" t="s">
        <v>354</v>
      </c>
      <c r="B488" s="484">
        <v>1</v>
      </c>
      <c r="C488" s="471">
        <v>5378699144.3000002</v>
      </c>
      <c r="D488" s="471"/>
      <c r="E488" s="471">
        <v>5396284486.3400002</v>
      </c>
      <c r="G488" s="86"/>
      <c r="H488" s="86"/>
      <c r="I488" s="86"/>
      <c r="K488" s="86"/>
      <c r="AM488" s="2"/>
    </row>
    <row r="489" spans="1:39" s="1" customFormat="1" ht="15.6" x14ac:dyDescent="0.3">
      <c r="A489" s="81" t="s">
        <v>355</v>
      </c>
      <c r="B489" s="484">
        <v>0.4</v>
      </c>
      <c r="C489" s="471">
        <v>0</v>
      </c>
      <c r="D489" s="475"/>
      <c r="E489" s="471">
        <v>0</v>
      </c>
      <c r="G489" s="86"/>
      <c r="H489" s="86"/>
      <c r="I489" s="86"/>
      <c r="J489" s="501">
        <v>45747</v>
      </c>
      <c r="K489" s="502"/>
      <c r="L489" s="501">
        <v>45716</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380</v>
      </c>
      <c r="B491" s="505"/>
      <c r="C491" s="506">
        <v>5378699144.3000002</v>
      </c>
      <c r="D491" s="506"/>
      <c r="E491" s="506">
        <v>5396284486.3400002</v>
      </c>
      <c r="G491" s="507" t="s">
        <v>381</v>
      </c>
      <c r="H491" s="86"/>
      <c r="I491" s="86"/>
      <c r="J491" s="151">
        <v>41916233.609999999</v>
      </c>
      <c r="K491" s="86"/>
      <c r="L491" s="151">
        <v>38231282.380000003</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382</v>
      </c>
      <c r="H493" s="86"/>
      <c r="I493" s="86"/>
      <c r="J493" s="151">
        <v>53514746.109999999</v>
      </c>
      <c r="K493" s="86"/>
      <c r="L493" s="151">
        <v>49022117.310000002</v>
      </c>
      <c r="AM493" s="2"/>
    </row>
    <row r="494" spans="1:39" s="1" customFormat="1" x14ac:dyDescent="0.25">
      <c r="A494" s="81" t="s">
        <v>383</v>
      </c>
      <c r="B494" s="505"/>
      <c r="C494" s="277">
        <v>0.90099999999999991</v>
      </c>
      <c r="D494" s="277"/>
      <c r="E494" s="277">
        <v>0.90099999999999991</v>
      </c>
      <c r="G494" s="86"/>
      <c r="H494" s="86"/>
      <c r="I494" s="86"/>
      <c r="K494" s="86"/>
      <c r="AM494" s="2"/>
    </row>
    <row r="495" spans="1:39" s="1" customFormat="1" x14ac:dyDescent="0.25">
      <c r="A495" s="81" t="s">
        <v>384</v>
      </c>
      <c r="B495" s="505"/>
      <c r="C495" s="474">
        <v>0.85499999999999998</v>
      </c>
      <c r="D495" s="471"/>
      <c r="E495" s="474">
        <v>0.85499999999999998</v>
      </c>
      <c r="G495" s="783" t="s">
        <v>385</v>
      </c>
      <c r="H495" s="783"/>
      <c r="I495" s="783"/>
      <c r="J495" s="151">
        <v>1492039450.4200001</v>
      </c>
      <c r="K495" s="86"/>
      <c r="L495" s="151">
        <v>1501015591.71</v>
      </c>
      <c r="AM495" s="2"/>
    </row>
    <row r="496" spans="1:39" s="1" customFormat="1" ht="15.6" x14ac:dyDescent="0.3">
      <c r="A496" s="11" t="s">
        <v>386</v>
      </c>
      <c r="B496" s="508"/>
      <c r="C496" s="474">
        <v>0.85499999999999998</v>
      </c>
      <c r="D496" s="471"/>
      <c r="E496" s="474">
        <v>0.85499999999999998</v>
      </c>
      <c r="G496" s="509"/>
      <c r="H496" s="509"/>
      <c r="I496" s="509"/>
      <c r="K496" s="86"/>
      <c r="AM496" s="2"/>
    </row>
    <row r="497" spans="1:39" s="1" customFormat="1" ht="15.6" customHeight="1" x14ac:dyDescent="0.3">
      <c r="G497" s="784" t="s">
        <v>387</v>
      </c>
      <c r="H497" s="785"/>
      <c r="I497" s="785"/>
      <c r="J497" s="240">
        <v>0.37300986260499996</v>
      </c>
      <c r="K497" s="86"/>
      <c r="L497" s="240">
        <v>0.37525389792749997</v>
      </c>
      <c r="AM497" s="2"/>
    </row>
    <row r="498" spans="1:39" s="511" customFormat="1" ht="30" thickBot="1" x14ac:dyDescent="0.5">
      <c r="A498" s="40" t="s">
        <v>377</v>
      </c>
      <c r="B498" s="490"/>
      <c r="C498" s="491">
        <v>4598787768.3800001</v>
      </c>
      <c r="D498" s="510"/>
      <c r="E498" s="491">
        <v>4613823235.8199997</v>
      </c>
      <c r="F498" s="1"/>
      <c r="G498" s="86"/>
      <c r="H498" s="86"/>
      <c r="I498" s="86"/>
      <c r="J498" s="1"/>
      <c r="K498" s="86"/>
      <c r="L498" s="1"/>
      <c r="M498" s="1"/>
      <c r="AM498" s="200"/>
    </row>
    <row r="499" spans="1:39" customFormat="1" ht="16.2" thickTop="1" x14ac:dyDescent="0.3">
      <c r="A499" s="1"/>
      <c r="B499" s="1"/>
      <c r="C499" s="1"/>
      <c r="D499" s="1"/>
      <c r="E499" s="1"/>
      <c r="F499" s="1"/>
      <c r="G499" s="86" t="s">
        <v>388</v>
      </c>
      <c r="H499" s="86"/>
      <c r="I499" s="86"/>
      <c r="J499" s="271" t="s">
        <v>622</v>
      </c>
      <c r="K499" s="502"/>
      <c r="L499" s="228" t="s">
        <v>622</v>
      </c>
      <c r="M499" s="1"/>
      <c r="AM499" s="312"/>
    </row>
    <row r="500" spans="1:39" customFormat="1" ht="15.6" x14ac:dyDescent="0.3">
      <c r="G500" s="86"/>
      <c r="H500" s="86"/>
      <c r="I500" s="86"/>
      <c r="J500" s="86"/>
      <c r="K500" s="86"/>
      <c r="L500" s="86"/>
      <c r="AM500" s="312"/>
    </row>
    <row r="501" spans="1:39" customFormat="1" ht="16.2" thickBot="1" x14ac:dyDescent="0.35">
      <c r="A501" s="294" t="s">
        <v>389</v>
      </c>
      <c r="B501" s="512" t="s">
        <v>390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391</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686" t="s">
        <v>0</v>
      </c>
      <c r="B506" s="686"/>
      <c r="C506" s="686"/>
      <c r="D506" s="686"/>
      <c r="E506" s="686"/>
      <c r="F506" s="686"/>
      <c r="G506" s="686"/>
      <c r="H506" s="686"/>
      <c r="I506" s="686"/>
      <c r="J506" s="686"/>
      <c r="K506" s="686"/>
      <c r="L506" s="686"/>
      <c r="M506" s="686"/>
      <c r="N506" s="686"/>
      <c r="AM506" s="2"/>
    </row>
    <row r="507" spans="1:39" customFormat="1" ht="24.6" x14ac:dyDescent="0.4">
      <c r="A507" s="3" t="s">
        <v>1</v>
      </c>
      <c r="B507" s="4"/>
      <c r="C507" s="4"/>
      <c r="D507" s="4"/>
      <c r="E507" s="687" t="s">
        <v>2</v>
      </c>
      <c r="F507" s="687"/>
      <c r="G507" s="687"/>
      <c r="H507" s="687"/>
      <c r="I507" s="5"/>
      <c r="J507" s="5"/>
      <c r="K507" s="5"/>
      <c r="L507" s="5"/>
      <c r="M507" s="210"/>
      <c r="N507" s="210" t="s">
        <v>392</v>
      </c>
      <c r="AM507" s="312"/>
    </row>
    <row r="508" spans="1:39" s="1" customFormat="1" ht="15.6" x14ac:dyDescent="0.3">
      <c r="A508"/>
      <c r="B508"/>
      <c r="C508"/>
      <c r="D508"/>
      <c r="E508"/>
      <c r="F508"/>
      <c r="G508"/>
      <c r="H508"/>
      <c r="I508"/>
      <c r="J508"/>
      <c r="K508"/>
      <c r="L508"/>
      <c r="M508"/>
      <c r="AM508" s="2"/>
    </row>
    <row r="509" spans="1:39" s="1" customFormat="1" ht="15.6" x14ac:dyDescent="0.3">
      <c r="A509" s="17" t="s">
        <v>393</v>
      </c>
      <c r="B509" s="23"/>
      <c r="C509" s="23"/>
      <c r="D509" s="517">
        <v>45775</v>
      </c>
      <c r="E509"/>
      <c r="F509"/>
      <c r="G509"/>
      <c r="H509"/>
      <c r="I509"/>
      <c r="J509"/>
      <c r="K509"/>
      <c r="L509"/>
      <c r="M509"/>
      <c r="AM509" s="2"/>
    </row>
    <row r="510" spans="1:39" s="1" customFormat="1" ht="15.6" x14ac:dyDescent="0.3">
      <c r="A510" s="17" t="s">
        <v>394</v>
      </c>
      <c r="B510" s="517">
        <v>45717</v>
      </c>
      <c r="C510" s="23" t="s">
        <v>8</v>
      </c>
      <c r="D510" s="517">
        <v>45747</v>
      </c>
      <c r="E510"/>
      <c r="F510"/>
      <c r="G510" s="518"/>
      <c r="H510"/>
      <c r="I510"/>
      <c r="J510"/>
      <c r="K510"/>
      <c r="L510"/>
      <c r="M510"/>
      <c r="AM510" s="2"/>
    </row>
    <row r="511" spans="1:39" s="1" customFormat="1" ht="15.6" x14ac:dyDescent="0.3">
      <c r="A511" s="17" t="s">
        <v>395</v>
      </c>
      <c r="B511" s="517">
        <v>45742</v>
      </c>
      <c r="C511" s="23" t="s">
        <v>8</v>
      </c>
      <c r="D511" s="517">
        <v>45775</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396</v>
      </c>
      <c r="B513" s="520" t="s">
        <v>337</v>
      </c>
      <c r="C513" s="58"/>
      <c r="D513" s="58"/>
      <c r="E513" s="58"/>
      <c r="F513" s="521" t="s">
        <v>397</v>
      </c>
      <c r="G513" s="521" t="s">
        <v>398</v>
      </c>
      <c r="H513"/>
      <c r="I513" s="522" t="s">
        <v>399</v>
      </c>
      <c r="J513" s="45"/>
      <c r="K513" s="45"/>
      <c r="L513" s="465" t="s">
        <v>400</v>
      </c>
      <c r="M513" s="465" t="s">
        <v>400</v>
      </c>
      <c r="AM513" s="2"/>
    </row>
    <row r="514" spans="1:39" s="1" customFormat="1" ht="16.2" thickBot="1" x14ac:dyDescent="0.35">
      <c r="A514" s="58"/>
      <c r="B514" s="58"/>
      <c r="C514" s="58"/>
      <c r="D514" s="58"/>
      <c r="E514" s="58"/>
      <c r="F514" s="520">
        <v>45775</v>
      </c>
      <c r="G514" s="520">
        <v>45742</v>
      </c>
      <c r="H514"/>
      <c r="I514" s="523"/>
      <c r="J514" s="45"/>
      <c r="K514" s="45"/>
      <c r="L514" s="520">
        <v>45747</v>
      </c>
      <c r="M514" s="520">
        <v>45716</v>
      </c>
      <c r="AM514" s="2"/>
    </row>
    <row r="515" spans="1:39" s="1" customFormat="1" ht="16.2" thickTop="1" x14ac:dyDescent="0.3">
      <c r="A515" s="524" t="s">
        <v>401</v>
      </c>
      <c r="B515" s="524"/>
      <c r="C515" s="524"/>
      <c r="D515" s="524"/>
      <c r="E515" s="524"/>
      <c r="F515" s="525" t="s">
        <v>402</v>
      </c>
      <c r="G515" s="526" t="s">
        <v>402</v>
      </c>
      <c r="H515"/>
      <c r="I515" s="524" t="s">
        <v>403</v>
      </c>
      <c r="J515" s="524"/>
      <c r="K515" s="524"/>
      <c r="L515" s="526" t="s">
        <v>402</v>
      </c>
      <c r="M515" s="526" t="s">
        <v>402</v>
      </c>
      <c r="AM515" s="2"/>
    </row>
    <row r="516" spans="1:39" s="1" customFormat="1" ht="15.6" x14ac:dyDescent="0.3">
      <c r="A516" s="527" t="s">
        <v>623</v>
      </c>
      <c r="B516" s="462"/>
      <c r="F516" s="528">
        <v>16399903.859999999</v>
      </c>
      <c r="G516" s="528">
        <v>15726942.85</v>
      </c>
      <c r="H516" s="529"/>
      <c r="I516" s="530" t="s">
        <v>404</v>
      </c>
      <c r="J516" s="530"/>
      <c r="K516" s="530"/>
      <c r="L516" s="531">
        <v>38231282.380000003</v>
      </c>
      <c r="M516" s="531">
        <v>40316621.5</v>
      </c>
      <c r="N516" s="532"/>
      <c r="AM516" s="2"/>
    </row>
    <row r="517" spans="1:39" s="1" customFormat="1" ht="15.6" x14ac:dyDescent="0.3">
      <c r="A517" s="527" t="s">
        <v>624</v>
      </c>
      <c r="B517" s="462"/>
      <c r="F517" s="528">
        <v>457788.12</v>
      </c>
      <c r="G517" s="528">
        <v>418039.22</v>
      </c>
      <c r="H517" s="533"/>
      <c r="I517" s="530" t="s">
        <v>405</v>
      </c>
      <c r="J517" s="530"/>
      <c r="K517" s="530"/>
      <c r="L517" s="534">
        <v>3684951.23</v>
      </c>
      <c r="M517" s="535">
        <v>-2085339.12</v>
      </c>
      <c r="N517" s="532"/>
      <c r="AM517" s="2"/>
    </row>
    <row r="518" spans="1:39" s="1" customFormat="1" ht="15.6" x14ac:dyDescent="0.3">
      <c r="A518" s="527" t="s">
        <v>625</v>
      </c>
      <c r="B518" s="462"/>
      <c r="F518" s="528">
        <v>470586.38</v>
      </c>
      <c r="G518" s="528">
        <v>445448.39</v>
      </c>
      <c r="H518" s="533"/>
      <c r="I518" s="530" t="s">
        <v>406</v>
      </c>
      <c r="J518" s="530"/>
      <c r="K518" s="530"/>
      <c r="L518" s="534">
        <v>0</v>
      </c>
      <c r="M518" s="536">
        <v>0</v>
      </c>
      <c r="N518" s="532"/>
      <c r="AM518" s="2"/>
    </row>
    <row r="519" spans="1:39" s="1" customFormat="1" ht="16.2" thickBot="1" x14ac:dyDescent="0.35">
      <c r="A519" s="527" t="s">
        <v>626</v>
      </c>
      <c r="B519" s="462"/>
      <c r="F519" s="528">
        <v>417795.31</v>
      </c>
      <c r="G519" s="528">
        <v>0</v>
      </c>
      <c r="H519" s="530"/>
      <c r="I519" s="537" t="s">
        <v>407</v>
      </c>
      <c r="J519" s="537"/>
      <c r="K519" s="537"/>
      <c r="L519" s="538">
        <v>41916233.609999999</v>
      </c>
      <c r="M519" s="539">
        <v>38231282.380000003</v>
      </c>
      <c r="N519" s="540"/>
      <c r="AM519" s="2"/>
    </row>
    <row r="520" spans="1:39" s="1" customFormat="1" ht="16.2" thickTop="1" x14ac:dyDescent="0.3">
      <c r="A520" s="527" t="s">
        <v>627</v>
      </c>
      <c r="B520" s="462"/>
      <c r="F520" s="528">
        <v>2654.39</v>
      </c>
      <c r="G520" s="528">
        <v>2240.37</v>
      </c>
      <c r="H520" s="530"/>
      <c r="I520" s="541" t="s">
        <v>408</v>
      </c>
      <c r="J520" s="541"/>
      <c r="K520" s="542"/>
      <c r="L520" s="543">
        <v>41916233.609999999</v>
      </c>
      <c r="M520" s="544">
        <v>38231282.380000003</v>
      </c>
      <c r="N520" s="532"/>
      <c r="AM520" s="2"/>
    </row>
    <row r="521" spans="1:39" s="1" customFormat="1" x14ac:dyDescent="0.25">
      <c r="A521" s="527" t="s">
        <v>628</v>
      </c>
      <c r="F521" s="528">
        <v>0</v>
      </c>
      <c r="G521" s="528">
        <v>0</v>
      </c>
      <c r="H521" s="530"/>
      <c r="I521" s="545"/>
      <c r="J521" s="545"/>
      <c r="K521" s="545"/>
      <c r="L521" s="546"/>
      <c r="M521" s="546"/>
      <c r="AM521" s="2"/>
    </row>
    <row r="522" spans="1:39" s="1" customFormat="1" ht="16.2" thickBot="1" x14ac:dyDescent="0.35">
      <c r="A522" s="527" t="s">
        <v>629</v>
      </c>
      <c r="B522" s="520"/>
      <c r="F522" s="528">
        <v>0</v>
      </c>
      <c r="G522" s="528">
        <v>0</v>
      </c>
      <c r="H522" s="530"/>
      <c r="I522" s="530"/>
      <c r="J522" s="530"/>
      <c r="K522" s="530"/>
      <c r="L522" s="547"/>
      <c r="M522" s="547"/>
      <c r="AM522" s="2"/>
    </row>
    <row r="523" spans="1:39" s="1" customFormat="1" ht="16.2" thickTop="1" x14ac:dyDescent="0.3">
      <c r="A523" s="1" t="s">
        <v>409</v>
      </c>
      <c r="B523" s="45"/>
      <c r="C523" s="503"/>
      <c r="F523" s="528"/>
      <c r="G523" s="528"/>
      <c r="H523" s="548"/>
      <c r="I523" s="541"/>
      <c r="J523" s="541"/>
      <c r="K523" s="541"/>
      <c r="L523" s="549"/>
      <c r="M523" s="549"/>
      <c r="AM523" s="2"/>
    </row>
    <row r="524" spans="1:39" s="1" customFormat="1" ht="15.6" x14ac:dyDescent="0.3">
      <c r="A524" s="12" t="s">
        <v>630</v>
      </c>
      <c r="C524"/>
      <c r="F524" s="528">
        <v>-457788.12</v>
      </c>
      <c r="G524" s="528">
        <v>-418039.22</v>
      </c>
      <c r="H524" s="550"/>
      <c r="I524" s="551" t="s">
        <v>410</v>
      </c>
      <c r="J524" s="551"/>
      <c r="K524" s="551"/>
      <c r="L524" s="552">
        <v>113259258.08</v>
      </c>
      <c r="M524" s="553">
        <v>104343830.15000001</v>
      </c>
      <c r="N524" s="505"/>
      <c r="AM524" s="2"/>
    </row>
    <row r="525" spans="1:39" s="1" customFormat="1" ht="15.6" x14ac:dyDescent="0.3">
      <c r="A525" s="12" t="s">
        <v>631</v>
      </c>
      <c r="C525"/>
      <c r="F525" s="528">
        <v>0</v>
      </c>
      <c r="G525" s="528">
        <v>0</v>
      </c>
      <c r="H525" s="548"/>
      <c r="I525" s="550" t="s">
        <v>411</v>
      </c>
      <c r="J525" s="550"/>
      <c r="K525" s="550"/>
      <c r="L525" s="552">
        <v>4000000000</v>
      </c>
      <c r="M525" s="554">
        <v>4000000000</v>
      </c>
      <c r="AM525" s="2"/>
    </row>
    <row r="526" spans="1:39" s="1" customFormat="1" ht="15.6" x14ac:dyDescent="0.3">
      <c r="A526" s="12" t="s">
        <v>632</v>
      </c>
      <c r="C526"/>
      <c r="F526" s="528">
        <v>0</v>
      </c>
      <c r="G526" s="528">
        <v>0</v>
      </c>
      <c r="H526" s="550"/>
      <c r="I526" s="550" t="s">
        <v>412</v>
      </c>
      <c r="J526" s="550"/>
      <c r="K526" s="550"/>
      <c r="L526" s="555">
        <v>2.8314814519999999E-2</v>
      </c>
      <c r="M526" s="556">
        <v>2.6085957537500003E-2</v>
      </c>
      <c r="AM526" s="2"/>
    </row>
    <row r="527" spans="1:39" s="1" customFormat="1" ht="16.2" thickBot="1" x14ac:dyDescent="0.35">
      <c r="A527" s="28" t="s">
        <v>413</v>
      </c>
      <c r="B527" s="557"/>
      <c r="C527" s="558"/>
      <c r="D527" s="558"/>
      <c r="E527" s="559"/>
      <c r="F527" s="560">
        <v>17290939.939999998</v>
      </c>
      <c r="G527" s="560">
        <v>16174631.609999999</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414</v>
      </c>
      <c r="B529" s="524"/>
      <c r="C529" s="524"/>
      <c r="D529" s="524"/>
      <c r="E529" s="524"/>
      <c r="F529" s="565" t="s">
        <v>415</v>
      </c>
      <c r="G529" s="566" t="s">
        <v>415</v>
      </c>
      <c r="H529" s="564"/>
      <c r="I529" s="545"/>
      <c r="J529" s="545"/>
      <c r="K529" s="545"/>
      <c r="L529" s="546"/>
      <c r="M529" s="546"/>
      <c r="AM529" s="2"/>
    </row>
    <row r="530" spans="1:39" s="1" customFormat="1" ht="16.2" thickTop="1" x14ac:dyDescent="0.3">
      <c r="A530" s="12" t="s">
        <v>633</v>
      </c>
      <c r="B530" s="567"/>
      <c r="C530"/>
      <c r="D530" s="567"/>
      <c r="E530" s="567"/>
      <c r="F530" s="528">
        <v>0</v>
      </c>
      <c r="G530" s="528">
        <v>0</v>
      </c>
      <c r="H530" s="550"/>
      <c r="I530" s="568" t="s">
        <v>416</v>
      </c>
      <c r="J530" s="568"/>
      <c r="K530" s="568"/>
      <c r="L530" s="569" t="s">
        <v>402</v>
      </c>
      <c r="M530" s="569" t="s">
        <v>402</v>
      </c>
      <c r="AM530" s="2"/>
    </row>
    <row r="531" spans="1:39" s="1" customFormat="1" ht="15.6" x14ac:dyDescent="0.3">
      <c r="A531" s="12" t="s">
        <v>634</v>
      </c>
      <c r="C531"/>
      <c r="F531" s="528">
        <v>0</v>
      </c>
      <c r="G531" s="528">
        <v>0</v>
      </c>
      <c r="H531" s="550"/>
      <c r="I531" s="570" t="s">
        <v>417</v>
      </c>
      <c r="J531" s="570"/>
      <c r="K531" s="570"/>
      <c r="L531" s="531">
        <v>113259258.08</v>
      </c>
      <c r="M531" s="531">
        <v>104343830.15000001</v>
      </c>
      <c r="N531" s="532"/>
      <c r="AM531" s="2"/>
    </row>
    <row r="532" spans="1:39" s="1" customFormat="1" ht="15.6" x14ac:dyDescent="0.3">
      <c r="A532" s="12" t="s">
        <v>635</v>
      </c>
      <c r="C532"/>
      <c r="F532" s="528">
        <v>962531.58</v>
      </c>
      <c r="G532" s="528">
        <v>873940.14</v>
      </c>
      <c r="H532" s="533"/>
      <c r="I532" s="571" t="s">
        <v>418</v>
      </c>
      <c r="J532" s="571"/>
      <c r="K532" s="571"/>
      <c r="L532" s="572">
        <v>0</v>
      </c>
      <c r="M532" s="572">
        <v>0</v>
      </c>
      <c r="N532" s="532"/>
      <c r="AM532" s="2"/>
    </row>
    <row r="533" spans="1:39" s="1" customFormat="1" ht="15.6" x14ac:dyDescent="0.3">
      <c r="A533" s="12" t="s">
        <v>636</v>
      </c>
      <c r="C533"/>
      <c r="F533" s="528">
        <v>-6622983.5</v>
      </c>
      <c r="G533" s="528">
        <v>-4854250.09</v>
      </c>
      <c r="H533" s="550"/>
      <c r="I533" s="573" t="s">
        <v>419</v>
      </c>
      <c r="J533" s="573"/>
      <c r="K533" s="573"/>
      <c r="L533" s="574">
        <v>113259258.08</v>
      </c>
      <c r="M533" s="574">
        <v>104343830.15000001</v>
      </c>
      <c r="O533" s="575"/>
      <c r="AM533" s="2"/>
    </row>
    <row r="534" spans="1:39" s="1" customFormat="1" ht="15.6" x14ac:dyDescent="0.3">
      <c r="A534" s="12" t="s">
        <v>637</v>
      </c>
      <c r="C534"/>
      <c r="F534" s="528">
        <v>0</v>
      </c>
      <c r="G534" s="528">
        <v>0</v>
      </c>
      <c r="H534" s="533"/>
      <c r="I534" s="571" t="s">
        <v>420</v>
      </c>
      <c r="J534" s="571"/>
      <c r="K534" s="571"/>
      <c r="L534" s="572">
        <v>0</v>
      </c>
      <c r="M534" s="572">
        <v>0</v>
      </c>
      <c r="N534" s="505"/>
      <c r="AM534" s="2"/>
    </row>
    <row r="535" spans="1:39" s="1" customFormat="1" ht="15.6" x14ac:dyDescent="0.3">
      <c r="A535" s="12" t="s">
        <v>638</v>
      </c>
      <c r="C535"/>
      <c r="F535" s="528">
        <v>16700000</v>
      </c>
      <c r="G535" s="528">
        <v>15210000</v>
      </c>
      <c r="H535" s="550"/>
      <c r="I535" s="571" t="s">
        <v>421</v>
      </c>
      <c r="J535" s="571"/>
      <c r="K535" s="571"/>
      <c r="L535" s="572">
        <v>0</v>
      </c>
      <c r="M535" s="572">
        <v>0</v>
      </c>
      <c r="N535" s="505"/>
      <c r="AM535" s="2"/>
    </row>
    <row r="536" spans="1:39" s="1" customFormat="1" ht="15.6" x14ac:dyDescent="0.3">
      <c r="A536" s="12" t="s">
        <v>639</v>
      </c>
      <c r="C536"/>
      <c r="F536" s="528">
        <v>0</v>
      </c>
      <c r="G536" s="528">
        <v>0</v>
      </c>
      <c r="H536" s="550"/>
      <c r="I536" s="571" t="s">
        <v>422</v>
      </c>
      <c r="J536" s="571"/>
      <c r="K536" s="571"/>
      <c r="L536" s="576">
        <v>5378788976.4099998</v>
      </c>
      <c r="M536" s="576">
        <v>5396682448.9700003</v>
      </c>
      <c r="AM536" s="2"/>
    </row>
    <row r="537" spans="1:39" s="1" customFormat="1" ht="16.2" thickBot="1" x14ac:dyDescent="0.35">
      <c r="A537" s="12" t="s">
        <v>640</v>
      </c>
      <c r="C537"/>
      <c r="F537" s="528">
        <v>0</v>
      </c>
      <c r="G537" s="528">
        <v>0</v>
      </c>
      <c r="H537" s="550"/>
      <c r="I537" s="577" t="s">
        <v>423</v>
      </c>
      <c r="J537" s="577"/>
      <c r="K537" s="577"/>
      <c r="L537" s="578">
        <v>5492048234.4899998</v>
      </c>
      <c r="M537" s="578">
        <v>5501026279.1199999</v>
      </c>
      <c r="AM537" s="2"/>
    </row>
    <row r="538" spans="1:39" s="1" customFormat="1" ht="16.2" thickTop="1" x14ac:dyDescent="0.3">
      <c r="A538" s="12" t="s">
        <v>641</v>
      </c>
      <c r="C538"/>
      <c r="F538" s="528">
        <v>0</v>
      </c>
      <c r="G538" s="528">
        <v>3684951.23</v>
      </c>
      <c r="H538" s="533"/>
      <c r="I538" s="570" t="s">
        <v>424</v>
      </c>
      <c r="J538" s="570"/>
      <c r="K538" s="570"/>
      <c r="L538" s="579">
        <v>4000000000</v>
      </c>
      <c r="M538" s="580">
        <v>4000000000</v>
      </c>
      <c r="AM538" s="2"/>
    </row>
    <row r="539" spans="1:39" s="1" customFormat="1" ht="15.6" x14ac:dyDescent="0.3">
      <c r="A539" s="12" t="s">
        <v>642</v>
      </c>
      <c r="C539"/>
      <c r="F539" s="528">
        <v>0</v>
      </c>
      <c r="G539" s="528">
        <v>0</v>
      </c>
      <c r="H539" s="550"/>
      <c r="I539" s="581" t="s">
        <v>425</v>
      </c>
      <c r="J539" s="581"/>
      <c r="K539" s="581"/>
      <c r="L539" s="582">
        <v>1492048234.4899998</v>
      </c>
      <c r="M539" s="576">
        <v>1501026279.1199999</v>
      </c>
      <c r="AM539" s="2"/>
    </row>
    <row r="540" spans="1:39" s="1" customFormat="1" ht="16.2" thickBot="1" x14ac:dyDescent="0.35">
      <c r="A540" s="12" t="s">
        <v>643</v>
      </c>
      <c r="C540"/>
      <c r="F540" s="528">
        <v>0</v>
      </c>
      <c r="G540" s="528">
        <v>0</v>
      </c>
      <c r="H540" s="550"/>
      <c r="I540" s="577" t="s">
        <v>426</v>
      </c>
      <c r="J540" s="577"/>
      <c r="K540" s="577"/>
      <c r="L540" s="578">
        <v>5492048234.4899998</v>
      </c>
      <c r="M540" s="578">
        <v>5501026279.1199999</v>
      </c>
      <c r="AM540" s="2"/>
    </row>
    <row r="541" spans="1:39" s="1" customFormat="1" ht="16.2" thickTop="1" x14ac:dyDescent="0.3">
      <c r="A541" s="12" t="s">
        <v>644</v>
      </c>
      <c r="C541"/>
      <c r="F541" s="528">
        <v>0</v>
      </c>
      <c r="G541" s="528">
        <v>0</v>
      </c>
      <c r="H541" s="550"/>
      <c r="I541" s="583"/>
      <c r="J541" s="583"/>
      <c r="K541" s="583"/>
      <c r="L541" s="584"/>
      <c r="M541" s="584"/>
      <c r="AM541" s="2"/>
    </row>
    <row r="542" spans="1:39" s="1" customFormat="1" ht="15.6" x14ac:dyDescent="0.3">
      <c r="A542" s="12" t="s">
        <v>645</v>
      </c>
      <c r="C542"/>
      <c r="F542" s="528">
        <v>6251391.8600000003</v>
      </c>
      <c r="G542" s="528">
        <v>1259990.33</v>
      </c>
      <c r="H542" s="533"/>
      <c r="I542" s="530" t="s">
        <v>427</v>
      </c>
      <c r="J542" s="545"/>
      <c r="K542" s="545"/>
      <c r="L542" s="545"/>
      <c r="M542" s="545"/>
      <c r="AM542" s="2"/>
    </row>
    <row r="543" spans="1:39" s="1" customFormat="1" ht="15.6" x14ac:dyDescent="0.3">
      <c r="A543" s="12" t="s">
        <v>646</v>
      </c>
      <c r="C543"/>
      <c r="F543" s="528">
        <v>0</v>
      </c>
      <c r="G543" s="528">
        <v>0</v>
      </c>
      <c r="H543" s="550"/>
      <c r="I543" s="545"/>
      <c r="J543" s="545"/>
      <c r="K543" s="545"/>
      <c r="L543" s="545"/>
      <c r="M543" s="545"/>
      <c r="AM543" s="2"/>
    </row>
    <row r="544" spans="1:39" s="1" customFormat="1" ht="15.6" x14ac:dyDescent="0.3">
      <c r="A544" s="12" t="s">
        <v>647</v>
      </c>
      <c r="C544"/>
      <c r="F544" s="528">
        <v>0</v>
      </c>
      <c r="G544" s="528">
        <v>0</v>
      </c>
      <c r="H544" s="550"/>
      <c r="I544" s="530" t="s">
        <v>428</v>
      </c>
      <c r="J544" s="545"/>
      <c r="K544" s="545"/>
      <c r="L544" s="545"/>
      <c r="M544" s="545"/>
      <c r="AM544" s="2"/>
    </row>
    <row r="545" spans="1:39" s="1" customFormat="1" ht="15.6" x14ac:dyDescent="0.3">
      <c r="A545" s="12" t="s">
        <v>429</v>
      </c>
      <c r="C545"/>
      <c r="F545" s="528">
        <v>0</v>
      </c>
      <c r="G545" s="528">
        <v>0</v>
      </c>
      <c r="H545" s="550"/>
      <c r="I545" s="530"/>
      <c r="J545" s="545"/>
      <c r="K545" s="545"/>
      <c r="L545" s="545"/>
      <c r="M545" s="545"/>
      <c r="AM545" s="2"/>
    </row>
    <row r="546" spans="1:39" s="1" customFormat="1" ht="16.2" thickBot="1" x14ac:dyDescent="0.35">
      <c r="A546" s="585" t="s">
        <v>430</v>
      </c>
      <c r="B546" s="585"/>
      <c r="C546" s="585"/>
      <c r="D546" s="585"/>
      <c r="E546" s="585"/>
      <c r="F546" s="560">
        <v>17290939.940000001</v>
      </c>
      <c r="G546" s="560">
        <v>16174631.610000001</v>
      </c>
      <c r="H546" s="550"/>
      <c r="I546" s="545"/>
      <c r="J546" s="545"/>
      <c r="K546" s="545"/>
      <c r="L546" s="545"/>
      <c r="M546" s="545"/>
      <c r="AM546" s="2"/>
    </row>
    <row r="547" spans="1:39" s="1" customFormat="1" ht="16.8" thickTop="1" thickBot="1" x14ac:dyDescent="0.35">
      <c r="F547" s="545"/>
      <c r="G547" s="545"/>
      <c r="H547" s="550"/>
      <c r="I547" s="545"/>
      <c r="J547" s="545"/>
      <c r="K547" s="545"/>
      <c r="L547" s="545"/>
      <c r="M547" s="545"/>
      <c r="AM547" s="2"/>
    </row>
    <row r="548" spans="1:39" s="1" customFormat="1" ht="16.2" thickTop="1" x14ac:dyDescent="0.3">
      <c r="A548" s="524" t="s">
        <v>431</v>
      </c>
      <c r="B548" s="524"/>
      <c r="C548" s="524"/>
      <c r="D548" s="524"/>
      <c r="E548" s="524"/>
      <c r="F548" s="565" t="s">
        <v>415</v>
      </c>
      <c r="G548" s="566" t="s">
        <v>415</v>
      </c>
      <c r="H548" s="550"/>
      <c r="I548" s="545"/>
      <c r="J548" s="545"/>
      <c r="K548" s="545"/>
      <c r="L548" s="545"/>
      <c r="M548" s="545"/>
      <c r="AM548" s="2"/>
    </row>
    <row r="549" spans="1:39" s="1" customFormat="1" ht="15.6" x14ac:dyDescent="0.3">
      <c r="A549" s="12" t="s">
        <v>648</v>
      </c>
      <c r="C549"/>
      <c r="F549" s="528">
        <v>4105721.63</v>
      </c>
      <c r="G549" s="528">
        <v>5466725.2599999998</v>
      </c>
      <c r="H549" s="550"/>
      <c r="I549" s="545"/>
      <c r="J549" s="545"/>
      <c r="K549" s="545"/>
      <c r="L549" s="545"/>
      <c r="M549" s="545"/>
      <c r="AM549" s="2"/>
    </row>
    <row r="550" spans="1:39" s="1" customFormat="1" ht="15.6" x14ac:dyDescent="0.3">
      <c r="A550" s="12" t="s">
        <v>649</v>
      </c>
      <c r="C550"/>
      <c r="F550" s="528">
        <v>49409024.479999997</v>
      </c>
      <c r="G550" s="528">
        <v>43555392.049999997</v>
      </c>
      <c r="H550" s="530"/>
      <c r="I550" s="545"/>
      <c r="J550" s="545"/>
      <c r="K550" s="545"/>
      <c r="L550" s="545"/>
      <c r="M550" s="545"/>
      <c r="AM550" s="2"/>
    </row>
    <row r="551" spans="1:39" s="1" customFormat="1" ht="15.6" x14ac:dyDescent="0.3">
      <c r="A551" s="12" t="s">
        <v>650</v>
      </c>
      <c r="C551"/>
      <c r="F551" s="528">
        <v>0</v>
      </c>
      <c r="G551" s="528">
        <v>0</v>
      </c>
      <c r="H551" s="550"/>
      <c r="I551" s="545"/>
      <c r="J551" s="545"/>
      <c r="K551" s="545"/>
      <c r="L551" s="545"/>
      <c r="M551" s="545"/>
      <c r="AM551" s="2"/>
    </row>
    <row r="552" spans="1:39" s="1" customFormat="1" ht="15.6" x14ac:dyDescent="0.3">
      <c r="A552" s="12" t="s">
        <v>651</v>
      </c>
      <c r="C552"/>
      <c r="F552" s="528">
        <v>0</v>
      </c>
      <c r="G552" s="528">
        <v>0</v>
      </c>
      <c r="H552" s="586"/>
      <c r="I552" s="545"/>
      <c r="J552" s="545"/>
      <c r="K552" s="545"/>
      <c r="L552" s="545"/>
      <c r="M552" s="545"/>
      <c r="AM552" s="2"/>
    </row>
    <row r="553" spans="1:39" s="1" customFormat="1" ht="15.6" x14ac:dyDescent="0.3">
      <c r="A553" s="12" t="s">
        <v>652</v>
      </c>
      <c r="C553"/>
      <c r="F553" s="528">
        <v>0</v>
      </c>
      <c r="G553" s="528">
        <v>0</v>
      </c>
      <c r="H553" s="533"/>
      <c r="I553" s="545"/>
      <c r="J553" s="545"/>
      <c r="K553" s="545"/>
      <c r="L553" s="545"/>
      <c r="M553" s="545"/>
      <c r="AM553" s="2"/>
    </row>
    <row r="554" spans="1:39" s="1" customFormat="1" ht="15.6" x14ac:dyDescent="0.3">
      <c r="A554" s="12" t="s">
        <v>653</v>
      </c>
      <c r="C554"/>
      <c r="F554" s="528">
        <v>0</v>
      </c>
      <c r="G554" s="528">
        <v>0</v>
      </c>
      <c r="H554" s="548"/>
      <c r="I554" s="545"/>
      <c r="J554" s="545"/>
      <c r="K554" s="545"/>
      <c r="L554" s="545"/>
      <c r="M554" s="545"/>
      <c r="AM554" s="2"/>
    </row>
    <row r="555" spans="1:39" s="1" customFormat="1" ht="16.2" thickBot="1" x14ac:dyDescent="0.35">
      <c r="A555" s="28" t="s">
        <v>432</v>
      </c>
      <c r="B555" s="557"/>
      <c r="C555" s="558"/>
      <c r="D555" s="558"/>
      <c r="E555" s="559"/>
      <c r="F555" s="560">
        <v>53514746.109999999</v>
      </c>
      <c r="G555" s="560">
        <v>49022117.309999995</v>
      </c>
      <c r="H555" s="548"/>
      <c r="I555" s="545"/>
      <c r="J555" s="545"/>
      <c r="K555" s="545"/>
      <c r="L555" s="545"/>
      <c r="M555" s="545"/>
      <c r="AM555" s="2"/>
    </row>
    <row r="556" spans="1:39" s="196" customFormat="1" ht="46.2" thickTop="1" thickBot="1" x14ac:dyDescent="0.75">
      <c r="A556" s="1"/>
      <c r="B556" s="1"/>
      <c r="C556" s="1"/>
      <c r="D556" s="1"/>
      <c r="E556" s="1"/>
      <c r="F556" s="545"/>
      <c r="G556" s="545"/>
      <c r="H556" s="530"/>
      <c r="I556" s="545"/>
      <c r="J556" s="545"/>
      <c r="K556" s="545"/>
      <c r="L556" s="545"/>
      <c r="M556" s="545"/>
      <c r="AM556" s="197"/>
    </row>
    <row r="557" spans="1:39" s="587" customFormat="1" ht="30" thickTop="1" x14ac:dyDescent="0.45">
      <c r="A557" s="524" t="s">
        <v>433</v>
      </c>
      <c r="B557" s="524"/>
      <c r="C557" s="524"/>
      <c r="D557" s="524"/>
      <c r="E557" s="524"/>
      <c r="F557" s="565" t="s">
        <v>415</v>
      </c>
      <c r="G557" s="566" t="s">
        <v>415</v>
      </c>
      <c r="H557" s="550"/>
      <c r="I557" s="545"/>
      <c r="J557" s="545"/>
      <c r="K557" s="545"/>
      <c r="L557" s="545"/>
      <c r="M557" s="545"/>
      <c r="AM557" s="588"/>
    </row>
    <row r="558" spans="1:39" s="12" customFormat="1" ht="15.6" x14ac:dyDescent="0.3">
      <c r="A558" s="12" t="s">
        <v>654</v>
      </c>
      <c r="B558" s="1"/>
      <c r="C558"/>
      <c r="D558" s="1"/>
      <c r="E558" s="1"/>
      <c r="F558" s="528">
        <v>0</v>
      </c>
      <c r="G558" s="528">
        <v>0</v>
      </c>
      <c r="H558" s="550"/>
      <c r="I558" s="545"/>
      <c r="J558" s="545"/>
      <c r="K558" s="545"/>
      <c r="L558" s="545"/>
      <c r="M558" s="545"/>
      <c r="AM558" s="207"/>
    </row>
    <row r="559" spans="1:39" s="12" customFormat="1" ht="15.6" x14ac:dyDescent="0.3">
      <c r="A559" s="12" t="s">
        <v>655</v>
      </c>
      <c r="B559" s="1"/>
      <c r="C559"/>
      <c r="D559" s="1"/>
      <c r="E559" s="1"/>
      <c r="F559" s="528">
        <v>0</v>
      </c>
      <c r="G559" s="528">
        <v>0</v>
      </c>
      <c r="H559" s="586"/>
      <c r="I559" s="545"/>
      <c r="J559" s="545"/>
      <c r="K559" s="545"/>
      <c r="L559" s="545"/>
      <c r="M559" s="545"/>
      <c r="AM559" s="207"/>
    </row>
    <row r="560" spans="1:39" s="12" customFormat="1" ht="15.6" x14ac:dyDescent="0.3">
      <c r="A560" s="12" t="s">
        <v>656</v>
      </c>
      <c r="B560" s="1"/>
      <c r="C560"/>
      <c r="D560" s="1"/>
      <c r="E560" s="1"/>
      <c r="F560" s="528">
        <v>0</v>
      </c>
      <c r="G560" s="528">
        <v>0</v>
      </c>
      <c r="H560" s="550"/>
      <c r="I560" s="545"/>
      <c r="J560" s="545"/>
      <c r="K560" s="545"/>
      <c r="L560" s="545"/>
      <c r="M560" s="545"/>
      <c r="AM560" s="207"/>
    </row>
    <row r="561" spans="1:39" s="12" customFormat="1" ht="15.6" x14ac:dyDescent="0.3">
      <c r="A561" s="12" t="s">
        <v>638</v>
      </c>
      <c r="B561" s="1"/>
      <c r="C561"/>
      <c r="D561" s="1"/>
      <c r="E561" s="1"/>
      <c r="F561" s="528">
        <v>0</v>
      </c>
      <c r="G561" s="528">
        <v>0</v>
      </c>
      <c r="H561" s="550"/>
      <c r="I561" s="545"/>
      <c r="J561" s="545"/>
      <c r="K561" s="545"/>
      <c r="L561" s="545"/>
      <c r="M561" s="545"/>
      <c r="AM561" s="207"/>
    </row>
    <row r="562" spans="1:39" s="12" customFormat="1" ht="15.6" x14ac:dyDescent="0.3">
      <c r="A562" s="12" t="s">
        <v>657</v>
      </c>
      <c r="B562" s="1"/>
      <c r="C562"/>
      <c r="D562" s="1"/>
      <c r="E562" s="1"/>
      <c r="F562" s="528">
        <v>53514746.109999999</v>
      </c>
      <c r="G562" s="528">
        <v>49022117.309999995</v>
      </c>
      <c r="H562" s="550"/>
      <c r="I562" s="530"/>
      <c r="J562" s="545"/>
      <c r="K562" s="545"/>
      <c r="L562" s="545"/>
      <c r="M562" s="545"/>
      <c r="AM562" s="207"/>
    </row>
    <row r="563" spans="1:39" s="12" customFormat="1" ht="16.2" thickBot="1" x14ac:dyDescent="0.35">
      <c r="A563" s="28" t="s">
        <v>434</v>
      </c>
      <c r="B563" s="557"/>
      <c r="C563" s="558"/>
      <c r="D563" s="558"/>
      <c r="E563" s="559"/>
      <c r="F563" s="560">
        <v>53514746.109999999</v>
      </c>
      <c r="G563" s="560">
        <v>49022117.309999995</v>
      </c>
      <c r="H563" s="550"/>
      <c r="I563" s="530"/>
      <c r="J563" s="545"/>
      <c r="K563" s="545"/>
      <c r="L563" s="545"/>
      <c r="M563" s="545"/>
      <c r="AM563" s="207"/>
    </row>
    <row r="564" spans="1:39" s="1" customFormat="1" ht="45.6" thickTop="1" x14ac:dyDescent="0.25">
      <c r="A564" s="686" t="s">
        <v>0</v>
      </c>
      <c r="B564" s="686"/>
      <c r="C564" s="686"/>
      <c r="D564" s="686"/>
      <c r="E564" s="686"/>
      <c r="F564" s="686"/>
      <c r="G564" s="686"/>
      <c r="H564" s="686"/>
      <c r="I564" s="686"/>
      <c r="J564" s="686"/>
      <c r="K564" s="686"/>
      <c r="L564" s="686"/>
      <c r="M564" s="686"/>
      <c r="N564" s="686"/>
      <c r="AM564" s="2"/>
    </row>
    <row r="565" spans="1:39" s="12" customFormat="1" ht="24.6" x14ac:dyDescent="0.4">
      <c r="A565" s="3" t="s">
        <v>1</v>
      </c>
      <c r="B565" s="4"/>
      <c r="C565" s="4"/>
      <c r="D565" s="4"/>
      <c r="E565" s="687" t="s">
        <v>2</v>
      </c>
      <c r="F565" s="687"/>
      <c r="G565" s="687"/>
      <c r="H565" s="687"/>
      <c r="I565" s="5"/>
      <c r="J565" s="5"/>
      <c r="K565" s="5"/>
      <c r="L565" s="5"/>
      <c r="M565" s="210"/>
      <c r="N565" s="210" t="s">
        <v>435</v>
      </c>
      <c r="AM565" s="207"/>
    </row>
    <row r="566" spans="1:39" s="177" customFormat="1" ht="16.2" thickBot="1" x14ac:dyDescent="0.35">
      <c r="A566" s="423"/>
      <c r="B566" s="423"/>
      <c r="C566" s="423"/>
      <c r="D566" s="312" t="s">
        <v>436</v>
      </c>
      <c r="E566" s="312" t="s">
        <v>437</v>
      </c>
      <c r="F566" s="312" t="s">
        <v>438</v>
      </c>
      <c r="G566" s="312" t="s">
        <v>439</v>
      </c>
      <c r="H566" s="312" t="s">
        <v>440</v>
      </c>
      <c r="I566" s="312" t="s">
        <v>441</v>
      </c>
      <c r="J566" s="312" t="s">
        <v>442</v>
      </c>
      <c r="K566" s="532"/>
      <c r="L566" s="532"/>
      <c r="M566" s="532"/>
      <c r="N566" s="532"/>
      <c r="O566" s="532"/>
      <c r="P566" s="532"/>
      <c r="AM566" s="589"/>
    </row>
    <row r="567" spans="1:39" s="177" customFormat="1" ht="16.5" customHeight="1" thickTop="1" x14ac:dyDescent="0.3">
      <c r="A567" s="590"/>
      <c r="B567" s="591" t="s">
        <v>443</v>
      </c>
      <c r="C567" s="591"/>
      <c r="D567" s="592">
        <v>1</v>
      </c>
      <c r="E567" s="592">
        <v>2</v>
      </c>
      <c r="F567" s="592">
        <v>3</v>
      </c>
      <c r="G567" s="592">
        <v>4</v>
      </c>
      <c r="H567" s="592">
        <v>5</v>
      </c>
      <c r="I567" s="592">
        <v>6</v>
      </c>
      <c r="J567" s="592">
        <v>7</v>
      </c>
      <c r="K567"/>
      <c r="L567"/>
      <c r="AM567" s="589"/>
    </row>
    <row r="568" spans="1:39" s="177" customFormat="1" ht="16.5" customHeight="1" x14ac:dyDescent="0.3">
      <c r="B568" s="778" t="s">
        <v>24</v>
      </c>
      <c r="C568" s="779"/>
      <c r="D568" s="593">
        <v>44119</v>
      </c>
      <c r="E568" s="593">
        <v>44119</v>
      </c>
      <c r="F568" s="593">
        <v>44365</v>
      </c>
      <c r="G568" s="593">
        <v>44743</v>
      </c>
      <c r="H568" s="593">
        <v>44743</v>
      </c>
      <c r="I568" s="593">
        <v>44743</v>
      </c>
      <c r="J568" s="593">
        <v>44743</v>
      </c>
      <c r="K568"/>
      <c r="L568"/>
      <c r="M568" s="594"/>
      <c r="AM568" s="589"/>
    </row>
    <row r="569" spans="1:39" s="177" customFormat="1" ht="30" customHeight="1" x14ac:dyDescent="0.3">
      <c r="B569" s="778" t="s">
        <v>444</v>
      </c>
      <c r="C569" s="780"/>
      <c r="D569" s="68" t="s">
        <v>658</v>
      </c>
      <c r="E569" s="68" t="s">
        <v>658</v>
      </c>
      <c r="F569" s="68" t="s">
        <v>658</v>
      </c>
      <c r="G569" s="68" t="s">
        <v>658</v>
      </c>
      <c r="H569" s="68" t="s">
        <v>658</v>
      </c>
      <c r="I569" s="68" t="s">
        <v>658</v>
      </c>
      <c r="J569" s="68" t="s">
        <v>658</v>
      </c>
      <c r="K569"/>
      <c r="L569"/>
      <c r="AM569" s="589"/>
    </row>
    <row r="570" spans="1:39" s="177" customFormat="1" ht="41.25" customHeight="1" x14ac:dyDescent="0.3">
      <c r="B570" s="778" t="s">
        <v>445</v>
      </c>
      <c r="C570" s="780"/>
      <c r="D570" s="68" t="s">
        <v>658</v>
      </c>
      <c r="E570" s="68" t="s">
        <v>658</v>
      </c>
      <c r="F570" s="68" t="s">
        <v>658</v>
      </c>
      <c r="G570" s="68" t="s">
        <v>658</v>
      </c>
      <c r="H570" s="68" t="s">
        <v>658</v>
      </c>
      <c r="I570" s="68" t="s">
        <v>658</v>
      </c>
      <c r="J570" s="68" t="s">
        <v>658</v>
      </c>
      <c r="K570"/>
      <c r="L570"/>
      <c r="M570" s="594"/>
      <c r="AM570" s="589"/>
    </row>
    <row r="571" spans="1:39" s="177" customFormat="1" ht="16.5" customHeight="1" x14ac:dyDescent="0.3">
      <c r="B571" s="778" t="s">
        <v>446</v>
      </c>
      <c r="C571" s="779"/>
      <c r="D571" s="593" t="s">
        <v>659</v>
      </c>
      <c r="E571" s="593" t="s">
        <v>659</v>
      </c>
      <c r="F571" s="593" t="s">
        <v>659</v>
      </c>
      <c r="G571" s="593" t="s">
        <v>659</v>
      </c>
      <c r="H571" s="593" t="s">
        <v>659</v>
      </c>
      <c r="I571" s="593" t="s">
        <v>659</v>
      </c>
      <c r="J571" s="593" t="s">
        <v>659</v>
      </c>
      <c r="K571"/>
      <c r="L571"/>
      <c r="AM571" s="589"/>
    </row>
    <row r="572" spans="1:39" s="177" customFormat="1" ht="16.5" customHeight="1" x14ac:dyDescent="0.3">
      <c r="B572" s="778" t="s">
        <v>447</v>
      </c>
      <c r="C572" s="779"/>
      <c r="D572" s="595">
        <v>500000000</v>
      </c>
      <c r="E572" s="595">
        <v>500000000</v>
      </c>
      <c r="F572" s="595">
        <v>1000000000</v>
      </c>
      <c r="G572" s="595">
        <v>500000000</v>
      </c>
      <c r="H572" s="595">
        <v>500000000</v>
      </c>
      <c r="I572" s="595">
        <v>500000000</v>
      </c>
      <c r="J572" s="595">
        <v>500000000</v>
      </c>
      <c r="K572"/>
      <c r="L572"/>
      <c r="AM572" s="589"/>
    </row>
    <row r="573" spans="1:39" s="177" customFormat="1" ht="16.5" customHeight="1" x14ac:dyDescent="0.3">
      <c r="A573" s="596" t="s">
        <v>448</v>
      </c>
      <c r="B573" s="778" t="s">
        <v>449</v>
      </c>
      <c r="C573" s="779"/>
      <c r="D573" s="597">
        <v>1</v>
      </c>
      <c r="E573" s="597">
        <v>1</v>
      </c>
      <c r="F573" s="597">
        <v>1</v>
      </c>
      <c r="G573" s="597">
        <v>1</v>
      </c>
      <c r="H573" s="597">
        <v>1</v>
      </c>
      <c r="I573" s="597">
        <v>1</v>
      </c>
      <c r="J573" s="597">
        <v>1</v>
      </c>
      <c r="K573"/>
      <c r="L573"/>
      <c r="M573" s="594"/>
      <c r="AM573" s="589"/>
    </row>
    <row r="574" spans="1:39" s="177" customFormat="1" ht="16.5" customHeight="1" x14ac:dyDescent="0.3">
      <c r="A574" s="596"/>
      <c r="B574" s="778" t="s">
        <v>450</v>
      </c>
      <c r="C574" s="779"/>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A575" s="596"/>
      <c r="B575" s="778" t="s">
        <v>451</v>
      </c>
      <c r="C575" s="779"/>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78" t="s">
        <v>452</v>
      </c>
      <c r="C576" s="779"/>
      <c r="D576" s="595">
        <v>500000000</v>
      </c>
      <c r="E576" s="595">
        <v>500000000</v>
      </c>
      <c r="F576" s="595">
        <v>1000000000</v>
      </c>
      <c r="G576" s="595">
        <v>500000000</v>
      </c>
      <c r="H576" s="595">
        <v>500000000</v>
      </c>
      <c r="I576" s="595">
        <v>500000000</v>
      </c>
      <c r="J576" s="595">
        <v>500000000</v>
      </c>
      <c r="K576"/>
      <c r="L576"/>
      <c r="AM576" s="589"/>
    </row>
    <row r="577" spans="1:39" s="177" customFormat="1" ht="16.5" customHeight="1" x14ac:dyDescent="0.3">
      <c r="B577" s="778" t="s">
        <v>453</v>
      </c>
      <c r="C577" s="779"/>
      <c r="D577" s="595">
        <v>1</v>
      </c>
      <c r="E577" s="595">
        <v>1</v>
      </c>
      <c r="F577" s="595">
        <v>1</v>
      </c>
      <c r="G577" s="595">
        <v>1</v>
      </c>
      <c r="H577" s="595">
        <v>1</v>
      </c>
      <c r="I577" s="595">
        <v>1</v>
      </c>
      <c r="J577" s="595">
        <v>1</v>
      </c>
      <c r="K577"/>
      <c r="L577"/>
      <c r="AM577" s="589"/>
    </row>
    <row r="578" spans="1:39" s="177" customFormat="1" ht="16.5" customHeight="1" x14ac:dyDescent="0.3">
      <c r="B578" s="778" t="s">
        <v>454</v>
      </c>
      <c r="C578" s="779"/>
      <c r="D578" s="595">
        <v>1</v>
      </c>
      <c r="E578" s="595">
        <v>1</v>
      </c>
      <c r="F578" s="595">
        <v>1</v>
      </c>
      <c r="G578" s="595">
        <v>1</v>
      </c>
      <c r="H578" s="595">
        <v>1</v>
      </c>
      <c r="I578" s="595">
        <v>1</v>
      </c>
      <c r="J578" s="595">
        <v>1</v>
      </c>
      <c r="K578"/>
      <c r="L578"/>
      <c r="AM578" s="589"/>
    </row>
    <row r="579" spans="1:39" s="177" customFormat="1" ht="16.5" customHeight="1" x14ac:dyDescent="0.3">
      <c r="B579" s="778" t="s">
        <v>455</v>
      </c>
      <c r="C579" s="779"/>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78" t="s">
        <v>456</v>
      </c>
      <c r="C580" s="779"/>
      <c r="D580" s="593">
        <v>45957</v>
      </c>
      <c r="E580" s="593">
        <v>45957</v>
      </c>
      <c r="F580" s="593">
        <v>46199</v>
      </c>
      <c r="G580" s="593">
        <v>45992</v>
      </c>
      <c r="H580" s="593">
        <v>45992</v>
      </c>
      <c r="I580" s="593">
        <v>45992</v>
      </c>
      <c r="J580" s="593">
        <v>45992</v>
      </c>
      <c r="K580"/>
      <c r="L580"/>
      <c r="AM580" s="589"/>
    </row>
    <row r="581" spans="1:39" s="177" customFormat="1" ht="16.5" customHeight="1" x14ac:dyDescent="0.3">
      <c r="B581" s="778" t="s">
        <v>457</v>
      </c>
      <c r="C581" s="779"/>
      <c r="D581" s="593">
        <v>46321</v>
      </c>
      <c r="E581" s="593">
        <v>46321</v>
      </c>
      <c r="F581" s="593">
        <v>46566</v>
      </c>
      <c r="G581" s="593">
        <v>46357</v>
      </c>
      <c r="H581" s="593">
        <v>46357</v>
      </c>
      <c r="I581" s="593">
        <v>46357</v>
      </c>
      <c r="J581" s="593">
        <v>46357</v>
      </c>
      <c r="K581"/>
      <c r="L581"/>
      <c r="M581" s="594"/>
      <c r="AM581" s="589"/>
    </row>
    <row r="582" spans="1:39" s="177" customFormat="1" ht="16.5" customHeight="1" x14ac:dyDescent="0.3">
      <c r="B582" s="786" t="s">
        <v>458</v>
      </c>
      <c r="C582" s="787"/>
      <c r="D582" s="598">
        <v>6.0000000000000001E-3</v>
      </c>
      <c r="E582" s="598">
        <v>6.0000000000000001E-3</v>
      </c>
      <c r="F582" s="598">
        <v>4.0000000000000001E-3</v>
      </c>
      <c r="G582" s="598">
        <v>4.0000000000000001E-3</v>
      </c>
      <c r="H582" s="598">
        <v>4.0000000000000001E-3</v>
      </c>
      <c r="I582" s="598">
        <v>4.0000000000000001E-3</v>
      </c>
      <c r="J582" s="598">
        <v>4.0000000000000001E-3</v>
      </c>
      <c r="K582"/>
      <c r="L582"/>
      <c r="M582" s="594"/>
      <c r="AM582" s="589"/>
    </row>
    <row r="583" spans="1:39" s="177" customFormat="1" ht="16.5" customHeight="1" x14ac:dyDescent="0.3">
      <c r="B583" s="778" t="s">
        <v>459</v>
      </c>
      <c r="C583" s="779"/>
      <c r="D583" s="595" t="s">
        <v>660</v>
      </c>
      <c r="E583" s="595" t="s">
        <v>661</v>
      </c>
      <c r="F583" s="595" t="s">
        <v>662</v>
      </c>
      <c r="G583" s="595" t="s">
        <v>663</v>
      </c>
      <c r="H583" s="595" t="s">
        <v>664</v>
      </c>
      <c r="I583" s="595" t="s">
        <v>665</v>
      </c>
      <c r="J583" s="595" t="s">
        <v>666</v>
      </c>
      <c r="K583"/>
      <c r="L583"/>
      <c r="AM583" s="589"/>
    </row>
    <row r="584" spans="1:39" s="177" customFormat="1" ht="16.5" customHeight="1" x14ac:dyDescent="0.3">
      <c r="B584" s="778" t="s">
        <v>460</v>
      </c>
      <c r="C584" s="779"/>
      <c r="D584" s="599" t="s">
        <v>667</v>
      </c>
      <c r="E584" s="599" t="s">
        <v>667</v>
      </c>
      <c r="F584" s="599" t="s">
        <v>667</v>
      </c>
      <c r="G584" s="599" t="s">
        <v>667</v>
      </c>
      <c r="H584" s="599" t="s">
        <v>667</v>
      </c>
      <c r="I584" s="599" t="s">
        <v>667</v>
      </c>
      <c r="J584" s="599" t="s">
        <v>667</v>
      </c>
      <c r="K584"/>
      <c r="L584"/>
      <c r="AM584" s="589"/>
    </row>
    <row r="585" spans="1:39" s="177" customFormat="1" ht="15.6" customHeight="1" x14ac:dyDescent="0.3">
      <c r="A585" s="600"/>
      <c r="B585" s="788" t="s">
        <v>461</v>
      </c>
      <c r="C585" s="789"/>
      <c r="D585" s="601" t="s">
        <v>96</v>
      </c>
      <c r="E585" s="601" t="s">
        <v>96</v>
      </c>
      <c r="F585" s="601" t="s">
        <v>96</v>
      </c>
      <c r="G585" s="601" t="s">
        <v>96</v>
      </c>
      <c r="H585" s="601" t="s">
        <v>96</v>
      </c>
      <c r="I585" s="601" t="s">
        <v>96</v>
      </c>
      <c r="J585" s="601" t="s">
        <v>96</v>
      </c>
      <c r="K585"/>
      <c r="L585"/>
      <c r="M585" s="594"/>
      <c r="N585" s="602"/>
      <c r="AM585" s="589"/>
    </row>
    <row r="586" spans="1:39" s="177" customFormat="1" ht="16.5" customHeight="1" x14ac:dyDescent="0.3">
      <c r="B586" s="778" t="s">
        <v>462</v>
      </c>
      <c r="C586" s="779"/>
      <c r="D586" s="593">
        <v>45742</v>
      </c>
      <c r="E586" s="593">
        <v>45742</v>
      </c>
      <c r="F586" s="593">
        <v>45742</v>
      </c>
      <c r="G586" s="593">
        <v>45719</v>
      </c>
      <c r="H586" s="593">
        <v>45719</v>
      </c>
      <c r="I586" s="593">
        <v>45719</v>
      </c>
      <c r="J586" s="593">
        <v>45719</v>
      </c>
      <c r="K586"/>
      <c r="L586"/>
      <c r="AM586" s="589"/>
    </row>
    <row r="587" spans="1:39" s="177" customFormat="1" ht="16.5" customHeight="1" x14ac:dyDescent="0.3">
      <c r="B587" s="778" t="s">
        <v>463</v>
      </c>
      <c r="C587" s="779"/>
      <c r="D587" s="593">
        <v>45775</v>
      </c>
      <c r="E587" s="593">
        <v>45775</v>
      </c>
      <c r="F587" s="593">
        <v>45775</v>
      </c>
      <c r="G587" s="593">
        <v>45748</v>
      </c>
      <c r="H587" s="593">
        <v>45748</v>
      </c>
      <c r="I587" s="593">
        <v>45748</v>
      </c>
      <c r="J587" s="593">
        <v>45748</v>
      </c>
      <c r="K587"/>
      <c r="L587"/>
      <c r="AM587" s="589"/>
    </row>
    <row r="588" spans="1:39" s="177" customFormat="1" ht="16.5" customHeight="1" x14ac:dyDescent="0.3">
      <c r="A588" s="596"/>
      <c r="B588" s="778" t="s">
        <v>464</v>
      </c>
      <c r="C588" s="779"/>
      <c r="D588" s="603">
        <v>33</v>
      </c>
      <c r="E588" s="603">
        <v>33</v>
      </c>
      <c r="F588" s="603">
        <v>33</v>
      </c>
      <c r="G588" s="603">
        <v>29</v>
      </c>
      <c r="H588" s="603">
        <v>29</v>
      </c>
      <c r="I588" s="603">
        <v>29</v>
      </c>
      <c r="J588" s="603">
        <v>29</v>
      </c>
      <c r="K588"/>
      <c r="L588"/>
      <c r="AM588" s="589"/>
    </row>
    <row r="589" spans="1:39" s="177" customFormat="1" ht="16.5" customHeight="1" x14ac:dyDescent="0.3">
      <c r="B589" s="786" t="s">
        <v>465</v>
      </c>
      <c r="C589" s="787"/>
      <c r="D589" s="604">
        <v>4.4650599999999999E-2</v>
      </c>
      <c r="E589" s="604">
        <v>4.4650599999999999E-2</v>
      </c>
      <c r="F589" s="604">
        <v>4.4650599999999999E-2</v>
      </c>
      <c r="G589" s="604">
        <v>4.4625700000000004E-2</v>
      </c>
      <c r="H589" s="604">
        <v>4.4625700000000004E-2</v>
      </c>
      <c r="I589" s="604">
        <v>4.4625700000000004E-2</v>
      </c>
      <c r="J589" s="604">
        <v>4.4625700000000004E-2</v>
      </c>
      <c r="K589"/>
      <c r="L589"/>
      <c r="AM589" s="589"/>
    </row>
    <row r="590" spans="1:39" s="177" customFormat="1" ht="16.5" customHeight="1" x14ac:dyDescent="0.3">
      <c r="A590" s="596"/>
      <c r="B590" s="786" t="s">
        <v>466</v>
      </c>
      <c r="C590" s="787"/>
      <c r="D590" s="598">
        <v>6.0000000000000001E-3</v>
      </c>
      <c r="E590" s="598">
        <v>6.0000000000000001E-3</v>
      </c>
      <c r="F590" s="598">
        <v>4.0000000000000001E-3</v>
      </c>
      <c r="G590" s="598">
        <v>4.0000000000000001E-3</v>
      </c>
      <c r="H590" s="598">
        <v>4.0000000000000001E-3</v>
      </c>
      <c r="I590" s="598">
        <v>4.0000000000000001E-3</v>
      </c>
      <c r="J590" s="598">
        <v>4.0000000000000001E-3</v>
      </c>
      <c r="K590"/>
      <c r="L590"/>
      <c r="AM590" s="589"/>
    </row>
    <row r="591" spans="1:39" s="177" customFormat="1" ht="16.5" customHeight="1" x14ac:dyDescent="0.3">
      <c r="B591" s="778" t="s">
        <v>467</v>
      </c>
      <c r="C591" s="779"/>
      <c r="D591" s="603" t="s">
        <v>668</v>
      </c>
      <c r="E591" s="603" t="s">
        <v>668</v>
      </c>
      <c r="F591" s="603" t="s">
        <v>668</v>
      </c>
      <c r="G591" s="603" t="s">
        <v>668</v>
      </c>
      <c r="H591" s="603" t="s">
        <v>668</v>
      </c>
      <c r="I591" s="603" t="s">
        <v>668</v>
      </c>
      <c r="J591" s="603" t="s">
        <v>668</v>
      </c>
      <c r="K591"/>
      <c r="L591"/>
      <c r="AM591" s="589"/>
    </row>
    <row r="592" spans="1:39" s="602" customFormat="1" ht="15" customHeight="1" x14ac:dyDescent="0.3">
      <c r="A592" s="605" t="s">
        <v>468</v>
      </c>
      <c r="B592" s="786" t="s">
        <v>469</v>
      </c>
      <c r="C592" s="787"/>
      <c r="D592" s="604">
        <v>5.0650599999999997E-2</v>
      </c>
      <c r="E592" s="604">
        <v>5.0650599999999997E-2</v>
      </c>
      <c r="F592" s="604">
        <v>4.8650599999999995E-2</v>
      </c>
      <c r="G592" s="604">
        <v>4.8625700000000001E-2</v>
      </c>
      <c r="H592" s="604">
        <v>4.8625700000000001E-2</v>
      </c>
      <c r="I592" s="604">
        <v>4.8625700000000001E-2</v>
      </c>
      <c r="J592" s="604">
        <v>4.8625700000000001E-2</v>
      </c>
      <c r="K592"/>
      <c r="L592"/>
      <c r="AM592" s="606"/>
    </row>
    <row r="593" spans="1:39" s="177" customFormat="1" ht="16.5" customHeight="1" x14ac:dyDescent="0.3">
      <c r="A593" s="177" t="s">
        <v>669</v>
      </c>
      <c r="B593" s="778" t="s">
        <v>470</v>
      </c>
      <c r="C593" s="779"/>
      <c r="D593" s="607">
        <v>2290000</v>
      </c>
      <c r="E593" s="607">
        <v>2290000</v>
      </c>
      <c r="F593" s="607">
        <v>4400000</v>
      </c>
      <c r="G593" s="607">
        <v>1930000</v>
      </c>
      <c r="H593" s="607">
        <v>1930000</v>
      </c>
      <c r="I593" s="607">
        <v>1930000</v>
      </c>
      <c r="J593" s="607">
        <v>1930000</v>
      </c>
      <c r="K593"/>
      <c r="L593"/>
      <c r="AM593" s="589"/>
    </row>
    <row r="594" spans="1:39" s="177" customFormat="1" ht="16.5" customHeight="1" x14ac:dyDescent="0.3">
      <c r="B594" s="608" t="s">
        <v>471</v>
      </c>
      <c r="C594" s="609"/>
      <c r="D594" s="610">
        <v>0</v>
      </c>
      <c r="E594" s="610">
        <v>0</v>
      </c>
      <c r="F594" s="610">
        <v>0</v>
      </c>
      <c r="G594" s="610">
        <v>0</v>
      </c>
      <c r="H594" s="610">
        <v>0</v>
      </c>
      <c r="I594" s="610">
        <v>0</v>
      </c>
      <c r="J594" s="610">
        <v>0</v>
      </c>
      <c r="K594"/>
      <c r="L594"/>
      <c r="AM594" s="589"/>
    </row>
    <row r="595" spans="1:39" s="177" customFormat="1" ht="16.5" customHeight="1" x14ac:dyDescent="0.3">
      <c r="B595" s="608" t="s">
        <v>472</v>
      </c>
      <c r="C595" s="609"/>
      <c r="D595" s="610">
        <v>0</v>
      </c>
      <c r="E595" s="610">
        <v>0</v>
      </c>
      <c r="F595" s="610">
        <v>0</v>
      </c>
      <c r="G595" s="610">
        <v>0</v>
      </c>
      <c r="H595" s="610">
        <v>0</v>
      </c>
      <c r="I595" s="610">
        <v>0</v>
      </c>
      <c r="J595" s="610">
        <v>0</v>
      </c>
      <c r="K595"/>
      <c r="L595"/>
      <c r="AM595" s="589"/>
    </row>
    <row r="596" spans="1:39" s="177" customFormat="1" ht="16.5" customHeight="1" x14ac:dyDescent="0.3">
      <c r="A596" s="611"/>
      <c r="B596" s="612" t="s">
        <v>473</v>
      </c>
      <c r="C596" s="609"/>
      <c r="D596" s="613">
        <v>45775</v>
      </c>
      <c r="E596" s="613">
        <v>45775</v>
      </c>
      <c r="F596" s="613">
        <v>45775</v>
      </c>
      <c r="G596" s="613">
        <v>45748</v>
      </c>
      <c r="H596" s="613">
        <v>45748</v>
      </c>
      <c r="I596" s="613">
        <v>45748</v>
      </c>
      <c r="J596" s="613">
        <v>45748</v>
      </c>
      <c r="K596"/>
      <c r="L596"/>
      <c r="AM596" s="589"/>
    </row>
    <row r="597" spans="1:39" s="615" customFormat="1" ht="17.25" customHeight="1" x14ac:dyDescent="0.7">
      <c r="A597" s="177" t="s">
        <v>474</v>
      </c>
      <c r="B597" s="788" t="s">
        <v>475</v>
      </c>
      <c r="C597" s="789"/>
      <c r="D597" s="614" t="s">
        <v>670</v>
      </c>
      <c r="E597" s="614" t="s">
        <v>670</v>
      </c>
      <c r="F597" s="614" t="s">
        <v>670</v>
      </c>
      <c r="G597" s="614" t="s">
        <v>670</v>
      </c>
      <c r="H597" s="614" t="s">
        <v>670</v>
      </c>
      <c r="I597" s="614" t="s">
        <v>670</v>
      </c>
      <c r="J597" s="614" t="s">
        <v>670</v>
      </c>
      <c r="K597"/>
      <c r="L597"/>
      <c r="AM597" s="616"/>
    </row>
    <row r="598" spans="1:39" s="618" customFormat="1" ht="39" customHeight="1" x14ac:dyDescent="0.5">
      <c r="A598" s="17" t="s">
        <v>669</v>
      </c>
      <c r="B598" s="799" t="s">
        <v>476</v>
      </c>
      <c r="C598" s="800"/>
      <c r="D598" s="610">
        <v>0</v>
      </c>
      <c r="E598" s="610">
        <v>0</v>
      </c>
      <c r="F598" s="610">
        <v>0</v>
      </c>
      <c r="G598" s="610">
        <v>0</v>
      </c>
      <c r="H598" s="610">
        <v>0</v>
      </c>
      <c r="I598" s="610">
        <v>0</v>
      </c>
      <c r="J598" s="610">
        <v>0</v>
      </c>
      <c r="K598"/>
      <c r="L598"/>
      <c r="M598" s="617"/>
      <c r="N598" s="617"/>
      <c r="AM598" s="619"/>
    </row>
    <row r="599" spans="1:39" s="177" customFormat="1" ht="17.25" customHeight="1" x14ac:dyDescent="0.3">
      <c r="A599" s="596"/>
      <c r="B599" s="608" t="s">
        <v>477</v>
      </c>
      <c r="C599" s="609"/>
      <c r="D599" s="610">
        <v>0</v>
      </c>
      <c r="E599" s="610">
        <v>0</v>
      </c>
      <c r="F599" s="610">
        <v>0</v>
      </c>
      <c r="G599" s="610">
        <v>0</v>
      </c>
      <c r="H599" s="610">
        <v>0</v>
      </c>
      <c r="I599" s="610">
        <v>0</v>
      </c>
      <c r="J599" s="610">
        <v>0</v>
      </c>
      <c r="K599"/>
      <c r="L599"/>
      <c r="M599" s="620"/>
      <c r="N599" s="602"/>
      <c r="AM599" s="589"/>
    </row>
    <row r="600" spans="1:39" s="177" customFormat="1" ht="17.25" customHeight="1" x14ac:dyDescent="0.3">
      <c r="B600" s="608" t="s">
        <v>478</v>
      </c>
      <c r="C600" s="621"/>
      <c r="D600" s="610">
        <v>0</v>
      </c>
      <c r="E600" s="610">
        <v>0</v>
      </c>
      <c r="F600" s="610">
        <v>0</v>
      </c>
      <c r="G600" s="610">
        <v>0</v>
      </c>
      <c r="H600" s="610">
        <v>0</v>
      </c>
      <c r="I600" s="610">
        <v>0</v>
      </c>
      <c r="J600" s="610">
        <v>0</v>
      </c>
      <c r="K600"/>
      <c r="L600"/>
      <c r="M600" s="602"/>
      <c r="N600" s="602"/>
      <c r="AM600" s="589"/>
    </row>
    <row r="601" spans="1:39" s="177" customFormat="1" ht="17.25" customHeight="1" x14ac:dyDescent="0.3">
      <c r="B601" s="608" t="s">
        <v>479</v>
      </c>
      <c r="C601" s="609"/>
      <c r="D601" s="610">
        <v>0</v>
      </c>
      <c r="E601" s="610">
        <v>0</v>
      </c>
      <c r="F601" s="610">
        <v>0</v>
      </c>
      <c r="G601" s="610">
        <v>0</v>
      </c>
      <c r="H601" s="610">
        <v>0</v>
      </c>
      <c r="I601" s="610">
        <v>0</v>
      </c>
      <c r="J601" s="610">
        <v>0</v>
      </c>
      <c r="K601"/>
      <c r="L601"/>
      <c r="AM601" s="589"/>
    </row>
    <row r="602" spans="1:39" s="177" customFormat="1" ht="17.25" customHeight="1" x14ac:dyDescent="0.3">
      <c r="B602" s="608" t="s">
        <v>480</v>
      </c>
      <c r="C602" s="609"/>
      <c r="D602" s="593">
        <v>45957</v>
      </c>
      <c r="E602" s="593">
        <v>45957</v>
      </c>
      <c r="F602" s="593">
        <v>46199</v>
      </c>
      <c r="G602" s="593">
        <v>45992</v>
      </c>
      <c r="H602" s="593">
        <v>45992</v>
      </c>
      <c r="I602" s="593">
        <v>45992</v>
      </c>
      <c r="J602" s="593">
        <v>45992</v>
      </c>
      <c r="K602"/>
      <c r="L602"/>
      <c r="AM602" s="589"/>
    </row>
    <row r="603" spans="1:39" s="177" customFormat="1" ht="16.2" thickBot="1" x14ac:dyDescent="0.35">
      <c r="A603" s="622"/>
      <c r="B603" s="622"/>
      <c r="C603" s="622"/>
      <c r="D603" s="623"/>
      <c r="E603" s="623"/>
      <c r="F603" s="623"/>
      <c r="G603" s="623"/>
      <c r="H603" s="495"/>
      <c r="I603" s="495"/>
      <c r="J603" s="495"/>
      <c r="K603"/>
      <c r="L603"/>
      <c r="AM603" s="589"/>
    </row>
    <row r="604" spans="1:39" s="177" customFormat="1" ht="54.6" customHeight="1" thickTop="1" x14ac:dyDescent="0.25">
      <c r="A604" s="801" t="s">
        <v>481</v>
      </c>
      <c r="B604" s="801"/>
      <c r="C604" s="801"/>
      <c r="D604" s="801"/>
      <c r="E604" s="801"/>
      <c r="F604" s="801"/>
      <c r="G604" s="801"/>
      <c r="H604" s="801"/>
      <c r="I604" s="801"/>
      <c r="J604" s="801"/>
      <c r="K604" s="801"/>
      <c r="L604" s="801"/>
      <c r="M604" s="801"/>
      <c r="AM604" s="589"/>
    </row>
    <row r="605" spans="1:39" s="1" customFormat="1" ht="45" x14ac:dyDescent="0.25">
      <c r="A605" s="686" t="s">
        <v>0</v>
      </c>
      <c r="B605" s="686"/>
      <c r="C605" s="686"/>
      <c r="D605" s="686"/>
      <c r="E605" s="686"/>
      <c r="F605" s="686"/>
      <c r="G605" s="686"/>
      <c r="H605" s="686"/>
      <c r="I605" s="686"/>
      <c r="J605" s="686"/>
      <c r="K605" s="686"/>
      <c r="L605" s="686"/>
      <c r="M605" s="686"/>
      <c r="N605" s="686"/>
      <c r="AM605" s="2"/>
    </row>
    <row r="606" spans="1:39" s="12" customFormat="1" ht="24.6" x14ac:dyDescent="0.4">
      <c r="A606" s="3" t="s">
        <v>1</v>
      </c>
      <c r="B606" s="4"/>
      <c r="C606" s="4"/>
      <c r="D606" s="4"/>
      <c r="E606" s="687" t="s">
        <v>2</v>
      </c>
      <c r="F606" s="687"/>
      <c r="G606" s="687"/>
      <c r="H606" s="687"/>
      <c r="I606" s="5"/>
      <c r="J606" s="5"/>
      <c r="K606" s="5"/>
      <c r="L606" s="5"/>
      <c r="M606" s="210"/>
      <c r="N606" s="210" t="s">
        <v>482</v>
      </c>
      <c r="AM606" s="207"/>
    </row>
    <row r="607" spans="1:39" s="12" customFormat="1" ht="15.6" x14ac:dyDescent="0.25">
      <c r="A607" s="624"/>
      <c r="B607" s="625"/>
      <c r="C607" s="625"/>
      <c r="D607" s="626"/>
      <c r="E607" s="627"/>
      <c r="F607" s="627"/>
      <c r="G607" s="625"/>
      <c r="H607" s="628"/>
      <c r="I607" s="629"/>
      <c r="J607" s="625"/>
      <c r="K607" s="628"/>
      <c r="L607" s="628"/>
      <c r="AM607" s="207"/>
    </row>
    <row r="608" spans="1:39" s="12" customFormat="1" ht="16.2" thickBot="1" x14ac:dyDescent="0.3">
      <c r="A608" s="630" t="s">
        <v>483</v>
      </c>
      <c r="D608" s="631"/>
      <c r="E608" s="211"/>
      <c r="F608" s="632"/>
      <c r="G608" s="633"/>
      <c r="H608" s="633"/>
      <c r="I608" s="632"/>
      <c r="J608" s="633"/>
      <c r="K608" s="211"/>
      <c r="L608" s="1"/>
      <c r="AM608" s="207"/>
    </row>
    <row r="609" spans="1:39" s="635" customFormat="1" ht="30.6" thickTop="1" x14ac:dyDescent="0.25">
      <c r="A609" s="14" t="s">
        <v>484</v>
      </c>
      <c r="B609" s="16" t="s">
        <v>485</v>
      </c>
      <c r="C609" s="176" t="s">
        <v>486</v>
      </c>
      <c r="D609" s="634" t="s">
        <v>487</v>
      </c>
      <c r="E609" s="176" t="s">
        <v>25</v>
      </c>
      <c r="F609" s="634" t="s">
        <v>488</v>
      </c>
      <c r="G609" s="176" t="s">
        <v>489</v>
      </c>
      <c r="H609" s="176" t="s">
        <v>490</v>
      </c>
      <c r="I609" s="634" t="s">
        <v>491</v>
      </c>
      <c r="J609" s="176" t="s">
        <v>492</v>
      </c>
      <c r="K609" s="176" t="s">
        <v>493</v>
      </c>
      <c r="L609" s="16" t="s">
        <v>494</v>
      </c>
      <c r="M609" s="12"/>
      <c r="AM609" s="636"/>
    </row>
    <row r="610" spans="1:39" s="635" customFormat="1" x14ac:dyDescent="0.25">
      <c r="A610" s="637"/>
      <c r="B610" s="638"/>
      <c r="C610" s="639"/>
      <c r="D610" s="640"/>
      <c r="E610" s="639"/>
      <c r="F610" s="641"/>
      <c r="G610" s="642"/>
      <c r="H610" s="642"/>
      <c r="I610" s="641"/>
      <c r="J610" s="643"/>
      <c r="K610" s="643"/>
      <c r="L610" s="644"/>
      <c r="M610" s="12"/>
      <c r="AM610" s="636"/>
    </row>
    <row r="611" spans="1:39" s="635" customFormat="1" ht="15.6" x14ac:dyDescent="0.3">
      <c r="A611" s="637"/>
      <c r="B611" s="802" t="s">
        <v>495</v>
      </c>
      <c r="C611" s="803"/>
      <c r="D611" s="640"/>
      <c r="E611" s="645"/>
      <c r="F611" s="641"/>
      <c r="G611" s="643"/>
      <c r="H611" s="642"/>
      <c r="I611" s="641"/>
      <c r="J611" s="642"/>
      <c r="K611" s="643"/>
      <c r="L611" s="644"/>
      <c r="M611" s="12"/>
      <c r="AM611" s="636"/>
    </row>
    <row r="612" spans="1:39" s="12" customFormat="1" ht="15.6" x14ac:dyDescent="0.3">
      <c r="A612" s="637"/>
      <c r="B612" s="646"/>
      <c r="C612" s="645"/>
      <c r="D612" s="640"/>
      <c r="E612" s="645"/>
      <c r="F612" s="641"/>
      <c r="G612" s="642"/>
      <c r="H612" s="642"/>
      <c r="I612" s="641"/>
      <c r="J612" s="643"/>
      <c r="K612" s="642"/>
      <c r="L612" s="644"/>
      <c r="AM612" s="207"/>
    </row>
    <row r="613" spans="1:39" s="12" customFormat="1" ht="30" x14ac:dyDescent="0.3">
      <c r="A613" s="42" t="s">
        <v>671</v>
      </c>
      <c r="B613" s="647">
        <v>45957</v>
      </c>
      <c r="C613" s="647" t="s">
        <v>659</v>
      </c>
      <c r="D613" s="648">
        <v>500000000</v>
      </c>
      <c r="E613" s="649" t="s">
        <v>145</v>
      </c>
      <c r="F613" s="650" t="s">
        <v>668</v>
      </c>
      <c r="G613" s="651">
        <v>8.0000000000000002E-3</v>
      </c>
      <c r="H613" s="651">
        <v>5.2650599999999999E-2</v>
      </c>
      <c r="I613" s="650" t="s">
        <v>672</v>
      </c>
      <c r="J613" s="652" t="s">
        <v>390</v>
      </c>
      <c r="K613" s="651">
        <v>3.6552340600000004E-2</v>
      </c>
      <c r="L613" s="653">
        <v>827872.94</v>
      </c>
      <c r="Q613"/>
      <c r="AM613" s="207"/>
    </row>
    <row r="614" spans="1:39" s="12" customFormat="1" ht="30" x14ac:dyDescent="0.3">
      <c r="A614" s="42" t="s">
        <v>673</v>
      </c>
      <c r="B614" s="647">
        <v>45957</v>
      </c>
      <c r="C614" s="647" t="s">
        <v>659</v>
      </c>
      <c r="D614" s="648">
        <v>500000000</v>
      </c>
      <c r="E614" s="649" t="s">
        <v>145</v>
      </c>
      <c r="F614" s="650" t="s">
        <v>668</v>
      </c>
      <c r="G614" s="651">
        <v>8.0000000000000002E-3</v>
      </c>
      <c r="H614" s="651">
        <v>5.2650599999999999E-2</v>
      </c>
      <c r="I614" s="650" t="s">
        <v>672</v>
      </c>
      <c r="J614" s="652" t="s">
        <v>390</v>
      </c>
      <c r="K614" s="651">
        <v>3.6552340600000004E-2</v>
      </c>
      <c r="L614" s="653">
        <v>827872.94</v>
      </c>
      <c r="Q614"/>
      <c r="AM614" s="207"/>
    </row>
    <row r="615" spans="1:39" s="12" customFormat="1" ht="30" x14ac:dyDescent="0.3">
      <c r="A615" s="42" t="s">
        <v>674</v>
      </c>
      <c r="B615" s="647">
        <v>46199</v>
      </c>
      <c r="C615" s="647" t="s">
        <v>659</v>
      </c>
      <c r="D615" s="648">
        <v>1000000000</v>
      </c>
      <c r="E615" s="649" t="s">
        <v>145</v>
      </c>
      <c r="F615" s="650" t="s">
        <v>668</v>
      </c>
      <c r="G615" s="651">
        <v>8.0000000000000002E-3</v>
      </c>
      <c r="H615" s="651">
        <v>5.2650599999999999E-2</v>
      </c>
      <c r="I615" s="650" t="s">
        <v>672</v>
      </c>
      <c r="J615" s="652" t="s">
        <v>390</v>
      </c>
      <c r="K615" s="651">
        <v>3.6552340600000004E-2</v>
      </c>
      <c r="L615" s="653">
        <v>1655745.86</v>
      </c>
      <c r="Q615"/>
      <c r="AM615" s="207"/>
    </row>
    <row r="616" spans="1:39" s="12" customFormat="1" ht="30" x14ac:dyDescent="0.3">
      <c r="A616" s="42" t="s">
        <v>675</v>
      </c>
      <c r="B616" s="647">
        <v>45992</v>
      </c>
      <c r="C616" s="647" t="s">
        <v>659</v>
      </c>
      <c r="D616" s="648">
        <v>500000000</v>
      </c>
      <c r="E616" s="649" t="s">
        <v>145</v>
      </c>
      <c r="F616" s="650" t="s">
        <v>668</v>
      </c>
      <c r="G616" s="651">
        <v>8.0000000000000002E-3</v>
      </c>
      <c r="H616" s="651">
        <v>5.2650599999999999E-2</v>
      </c>
      <c r="I616" s="650" t="s">
        <v>672</v>
      </c>
      <c r="J616" s="652" t="s">
        <v>390</v>
      </c>
      <c r="K616" s="651">
        <v>3.6552340600000004E-2</v>
      </c>
      <c r="L616" s="653">
        <v>827872.94</v>
      </c>
      <c r="Q616"/>
      <c r="AM616" s="207"/>
    </row>
    <row r="617" spans="1:39" s="12" customFormat="1" ht="30" x14ac:dyDescent="0.3">
      <c r="A617" s="42" t="s">
        <v>676</v>
      </c>
      <c r="B617" s="647">
        <v>45992</v>
      </c>
      <c r="C617" s="647" t="s">
        <v>659</v>
      </c>
      <c r="D617" s="648">
        <v>500000000</v>
      </c>
      <c r="E617" s="649" t="s">
        <v>145</v>
      </c>
      <c r="F617" s="650" t="s">
        <v>668</v>
      </c>
      <c r="G617" s="651">
        <v>8.0000000000000002E-3</v>
      </c>
      <c r="H617" s="651">
        <v>5.2650599999999999E-2</v>
      </c>
      <c r="I617" s="650" t="s">
        <v>672</v>
      </c>
      <c r="J617" s="652" t="s">
        <v>390</v>
      </c>
      <c r="K617" s="651">
        <v>3.6552340600000004E-2</v>
      </c>
      <c r="L617" s="653">
        <v>827872.94</v>
      </c>
      <c r="Q617"/>
      <c r="AM617" s="207"/>
    </row>
    <row r="618" spans="1:39" s="12" customFormat="1" ht="30" x14ac:dyDescent="0.25">
      <c r="A618" s="42" t="s">
        <v>677</v>
      </c>
      <c r="B618" s="647">
        <v>45992</v>
      </c>
      <c r="C618" s="647" t="s">
        <v>659</v>
      </c>
      <c r="D618" s="648">
        <v>500000000</v>
      </c>
      <c r="E618" s="649" t="s">
        <v>145</v>
      </c>
      <c r="F618" s="650" t="s">
        <v>668</v>
      </c>
      <c r="G618" s="651">
        <v>8.0000000000000002E-3</v>
      </c>
      <c r="H618" s="651">
        <v>5.2650599999999999E-2</v>
      </c>
      <c r="I618" s="650" t="s">
        <v>672</v>
      </c>
      <c r="J618" s="652" t="s">
        <v>390</v>
      </c>
      <c r="K618" s="651">
        <v>3.6552340600000004E-2</v>
      </c>
      <c r="L618" s="653">
        <v>827872.94</v>
      </c>
      <c r="AM618" s="207"/>
    </row>
    <row r="619" spans="1:39" s="12" customFormat="1" ht="30" x14ac:dyDescent="0.25">
      <c r="A619" s="42" t="s">
        <v>678</v>
      </c>
      <c r="B619" s="647">
        <v>45992</v>
      </c>
      <c r="C619" s="647" t="s">
        <v>659</v>
      </c>
      <c r="D619" s="648">
        <v>500000000</v>
      </c>
      <c r="E619" s="649" t="s">
        <v>145</v>
      </c>
      <c r="F619" s="650" t="s">
        <v>668</v>
      </c>
      <c r="G619" s="651">
        <v>8.0000000000000002E-3</v>
      </c>
      <c r="H619" s="651">
        <v>5.2650599999999999E-2</v>
      </c>
      <c r="I619" s="650" t="s">
        <v>672</v>
      </c>
      <c r="J619" s="652" t="s">
        <v>390</v>
      </c>
      <c r="K619" s="651">
        <v>3.6552340600000004E-2</v>
      </c>
      <c r="L619" s="653">
        <v>827872.94</v>
      </c>
      <c r="AM619" s="207"/>
    </row>
    <row r="620" spans="1:39" s="12" customFormat="1" ht="15.6" thickBot="1" x14ac:dyDescent="0.3">
      <c r="A620" s="654"/>
      <c r="B620" s="655"/>
      <c r="C620" s="656"/>
      <c r="D620" s="657"/>
      <c r="E620" s="656"/>
      <c r="F620" s="658"/>
      <c r="G620" s="658"/>
      <c r="H620" s="659"/>
      <c r="I620" s="659"/>
      <c r="J620" s="658"/>
      <c r="K620" s="658"/>
      <c r="L620" s="660"/>
      <c r="AM620" s="207"/>
    </row>
    <row r="621" spans="1:39" s="12" customFormat="1" ht="16.2" thickTop="1" x14ac:dyDescent="0.3">
      <c r="A621" s="790"/>
      <c r="B621" s="790"/>
      <c r="C621" s="791"/>
      <c r="D621" s="791"/>
      <c r="E621" s="792"/>
      <c r="F621" s="792"/>
      <c r="G621" s="792"/>
      <c r="H621" s="661"/>
      <c r="I621" s="661"/>
      <c r="J621" s="661"/>
      <c r="K621" s="661"/>
      <c r="L621" s="661"/>
      <c r="AM621" s="207"/>
    </row>
    <row r="622" spans="1:39" s="12" customFormat="1" x14ac:dyDescent="0.25">
      <c r="C622" s="1"/>
      <c r="D622" s="1"/>
      <c r="E622" s="1"/>
      <c r="F622" s="1"/>
      <c r="G622" s="1"/>
      <c r="H622" s="1"/>
      <c r="I622" s="1"/>
      <c r="J622" s="1"/>
      <c r="K622" s="1"/>
      <c r="L622" s="1"/>
      <c r="AM622" s="207"/>
    </row>
    <row r="623" spans="1:39" s="12" customFormat="1" x14ac:dyDescent="0.25">
      <c r="A623" s="1"/>
      <c r="C623" s="1"/>
      <c r="D623" s="1"/>
      <c r="E623" s="1"/>
      <c r="F623" s="1"/>
      <c r="G623" s="1"/>
      <c r="H623" s="1"/>
      <c r="I623" s="1"/>
      <c r="J623" s="1"/>
      <c r="K623" s="1"/>
      <c r="L623" s="1"/>
      <c r="AM623" s="207"/>
    </row>
    <row r="624" spans="1:39" s="12" customFormat="1" ht="16.2" thickBot="1" x14ac:dyDescent="0.35">
      <c r="A624" s="41" t="s">
        <v>496</v>
      </c>
      <c r="B624" s="505"/>
      <c r="C624" s="505"/>
      <c r="D624" s="505"/>
      <c r="E624" s="505"/>
      <c r="F624" s="505"/>
      <c r="G624" s="505"/>
      <c r="H624" s="505"/>
      <c r="I624" s="505"/>
      <c r="J624" s="1"/>
      <c r="K624" s="1"/>
      <c r="L624" s="1"/>
      <c r="AM624" s="207"/>
    </row>
    <row r="625" spans="1:39" s="12" customFormat="1" ht="31.8" thickTop="1" x14ac:dyDescent="0.25">
      <c r="A625" s="662" t="s">
        <v>497</v>
      </c>
      <c r="B625" s="793" t="s">
        <v>498</v>
      </c>
      <c r="C625" s="794"/>
      <c r="D625" s="793" t="s">
        <v>499</v>
      </c>
      <c r="E625" s="794"/>
      <c r="F625" s="663" t="s">
        <v>500</v>
      </c>
      <c r="G625" s="664" t="s">
        <v>501</v>
      </c>
      <c r="H625" s="795" t="s">
        <v>502</v>
      </c>
      <c r="I625" s="796"/>
      <c r="J625" s="1"/>
      <c r="K625" s="1"/>
      <c r="L625" s="1"/>
      <c r="AM625" s="207"/>
    </row>
    <row r="626" spans="1:39" s="12" customFormat="1" ht="15.6" x14ac:dyDescent="0.3">
      <c r="A626" s="665"/>
      <c r="B626" s="666" t="s">
        <v>503</v>
      </c>
      <c r="C626" s="666" t="s">
        <v>504</v>
      </c>
      <c r="D626" s="666" t="s">
        <v>503</v>
      </c>
      <c r="E626" s="666" t="s">
        <v>504</v>
      </c>
      <c r="F626" s="667"/>
      <c r="G626" s="668"/>
      <c r="H626" s="797"/>
      <c r="I626" s="798"/>
      <c r="J626" s="669"/>
      <c r="K626" s="1"/>
      <c r="L626" s="1"/>
      <c r="AM626" s="207"/>
    </row>
    <row r="627" spans="1:39" s="12" customFormat="1" ht="15.6" x14ac:dyDescent="0.3">
      <c r="A627" s="339"/>
      <c r="B627" s="666"/>
      <c r="C627" s="666"/>
      <c r="D627" s="666"/>
      <c r="E627" s="666"/>
      <c r="F627" s="667"/>
      <c r="G627" s="668"/>
      <c r="H627" s="797"/>
      <c r="I627" s="798"/>
      <c r="J627" s="669"/>
      <c r="K627" s="1"/>
      <c r="L627" s="1"/>
      <c r="AM627" s="207"/>
    </row>
    <row r="628" spans="1:39" s="12" customFormat="1" ht="15.6" x14ac:dyDescent="0.3">
      <c r="A628" s="670" t="s">
        <v>495</v>
      </c>
      <c r="B628" s="667"/>
      <c r="C628" s="667"/>
      <c r="D628" s="667"/>
      <c r="E628" s="667"/>
      <c r="F628" s="667"/>
      <c r="G628" s="668"/>
      <c r="H628" s="808"/>
      <c r="I628" s="798"/>
      <c r="J628" s="669"/>
      <c r="K628" s="1"/>
      <c r="L628" s="1"/>
      <c r="AM628" s="207"/>
    </row>
    <row r="629" spans="1:39" s="672" customFormat="1" ht="26.4" customHeight="1" x14ac:dyDescent="0.7">
      <c r="A629" s="339" t="s">
        <v>145</v>
      </c>
      <c r="B629" s="667" t="s">
        <v>589</v>
      </c>
      <c r="C629" s="667" t="s">
        <v>584</v>
      </c>
      <c r="D629" s="667" t="s">
        <v>317</v>
      </c>
      <c r="E629" s="667" t="s">
        <v>584</v>
      </c>
      <c r="F629" s="667" t="s">
        <v>378</v>
      </c>
      <c r="G629" s="668" t="s">
        <v>505</v>
      </c>
      <c r="H629" s="808">
        <v>0</v>
      </c>
      <c r="I629" s="809"/>
      <c r="J629" s="671"/>
      <c r="K629" s="1"/>
      <c r="L629" s="1"/>
      <c r="M629" s="12"/>
      <c r="AM629" s="673"/>
    </row>
    <row r="630" spans="1:39" s="7" customFormat="1" ht="30" x14ac:dyDescent="0.5">
      <c r="A630" s="674"/>
      <c r="B630" s="667"/>
      <c r="C630" s="667"/>
      <c r="D630" s="667"/>
      <c r="E630" s="667"/>
      <c r="F630" s="667"/>
      <c r="G630" s="668"/>
      <c r="H630" s="808"/>
      <c r="I630" s="809"/>
      <c r="J630" s="671"/>
      <c r="K630" s="1"/>
      <c r="L630" s="1"/>
      <c r="M630" s="12"/>
      <c r="AM630" s="8"/>
    </row>
    <row r="631" spans="1:39" s="1" customFormat="1" ht="15.6" thickBot="1" x14ac:dyDescent="0.3">
      <c r="A631" s="675"/>
      <c r="B631" s="226"/>
      <c r="C631" s="676"/>
      <c r="D631" s="677"/>
      <c r="E631" s="677"/>
      <c r="F631" s="678"/>
      <c r="G631" s="678"/>
      <c r="H631" s="810"/>
      <c r="I631" s="810"/>
      <c r="M631" s="12"/>
      <c r="AM631" s="2"/>
    </row>
    <row r="632" spans="1:39" s="453" customFormat="1" ht="15.6" thickTop="1" x14ac:dyDescent="0.25">
      <c r="A632" s="811"/>
      <c r="B632" s="811"/>
      <c r="C632" s="811"/>
      <c r="D632" s="811"/>
      <c r="E632" s="811"/>
      <c r="F632" s="811"/>
      <c r="G632" s="811"/>
      <c r="H632" s="811"/>
      <c r="I632" s="811"/>
      <c r="J632" s="811"/>
      <c r="K632" s="811"/>
      <c r="L632" s="811"/>
      <c r="M632" s="12"/>
      <c r="AM632" s="679"/>
    </row>
    <row r="633" spans="1:39" s="1" customFormat="1" ht="45" x14ac:dyDescent="0.25">
      <c r="A633" s="686" t="s">
        <v>0</v>
      </c>
      <c r="B633" s="686"/>
      <c r="C633" s="686"/>
      <c r="D633" s="686"/>
      <c r="E633" s="686"/>
      <c r="F633" s="686"/>
      <c r="G633" s="686"/>
      <c r="H633" s="686"/>
      <c r="I633" s="686"/>
      <c r="J633" s="686"/>
      <c r="K633" s="686"/>
      <c r="L633" s="686"/>
      <c r="M633" s="686"/>
      <c r="N633" s="686"/>
      <c r="AM633" s="2"/>
    </row>
    <row r="634" spans="1:39" s="1" customFormat="1" ht="24.6" x14ac:dyDescent="0.4">
      <c r="A634" s="3" t="s">
        <v>1</v>
      </c>
      <c r="B634" s="4"/>
      <c r="C634" s="4"/>
      <c r="D634" s="4"/>
      <c r="E634" s="687" t="s">
        <v>2</v>
      </c>
      <c r="F634" s="687"/>
      <c r="G634" s="687"/>
      <c r="H634" s="687"/>
      <c r="I634" s="5"/>
      <c r="J634" s="5"/>
      <c r="K634" s="5"/>
      <c r="L634" s="5"/>
      <c r="M634" s="210"/>
      <c r="N634" s="210" t="s">
        <v>506</v>
      </c>
      <c r="AM634" s="2"/>
    </row>
    <row r="635" spans="1:39" s="1" customFormat="1" x14ac:dyDescent="0.25">
      <c r="AM635" s="2"/>
    </row>
    <row r="636" spans="1:39" s="1" customFormat="1" ht="49.2" customHeight="1" x14ac:dyDescent="0.25">
      <c r="A636" s="680" t="s">
        <v>373</v>
      </c>
      <c r="B636" s="804" t="s">
        <v>507</v>
      </c>
      <c r="C636" s="805"/>
      <c r="D636" s="805"/>
      <c r="E636" s="805"/>
      <c r="F636" s="805"/>
      <c r="G636" s="805"/>
      <c r="H636" s="805"/>
      <c r="I636" s="805"/>
      <c r="J636" s="805"/>
      <c r="K636" s="805"/>
      <c r="L636" s="805"/>
      <c r="M636" s="805"/>
      <c r="AM636" s="2"/>
    </row>
    <row r="637" spans="1:39" s="1" customFormat="1" ht="21.6" customHeight="1" x14ac:dyDescent="0.25">
      <c r="A637" s="681" t="s">
        <v>508</v>
      </c>
      <c r="B637" s="806" t="s">
        <v>509</v>
      </c>
      <c r="C637" s="807"/>
      <c r="D637" s="807"/>
      <c r="E637" s="807"/>
      <c r="F637" s="807"/>
      <c r="G637" s="807"/>
      <c r="H637" s="807"/>
      <c r="I637" s="807"/>
      <c r="J637" s="807"/>
      <c r="K637" s="807"/>
      <c r="L637" s="807"/>
      <c r="M637" s="807"/>
      <c r="AM637" s="2"/>
    </row>
    <row r="638" spans="1:39" s="1" customFormat="1" ht="49.95" customHeight="1" x14ac:dyDescent="0.25">
      <c r="A638" s="681" t="s">
        <v>377</v>
      </c>
      <c r="B638" s="806" t="s">
        <v>510</v>
      </c>
      <c r="C638" s="807"/>
      <c r="D638" s="807"/>
      <c r="E638" s="807"/>
      <c r="F638" s="807"/>
      <c r="G638" s="807"/>
      <c r="H638" s="807"/>
      <c r="I638" s="807"/>
      <c r="J638" s="807"/>
      <c r="K638" s="807"/>
      <c r="L638" s="807"/>
      <c r="M638" s="807"/>
      <c r="AM638" s="2"/>
    </row>
    <row r="639" spans="1:39" s="1" customFormat="1" ht="15.6" customHeight="1" x14ac:dyDescent="0.25">
      <c r="A639" s="681" t="s">
        <v>511</v>
      </c>
      <c r="B639" s="806" t="s">
        <v>512</v>
      </c>
      <c r="C639" s="807"/>
      <c r="D639" s="807"/>
      <c r="E639" s="807"/>
      <c r="F639" s="807"/>
      <c r="G639" s="807"/>
      <c r="H639" s="807"/>
      <c r="I639" s="807"/>
      <c r="J639" s="807"/>
      <c r="K639" s="807"/>
      <c r="L639" s="807"/>
      <c r="M639" s="807"/>
      <c r="AM639" s="2"/>
    </row>
    <row r="640" spans="1:39" s="453" customFormat="1" ht="31.2" customHeight="1" x14ac:dyDescent="0.25">
      <c r="A640" s="681" t="s">
        <v>106</v>
      </c>
      <c r="B640" s="806" t="s">
        <v>513</v>
      </c>
      <c r="C640" s="807"/>
      <c r="D640" s="807"/>
      <c r="E640" s="807"/>
      <c r="F640" s="807"/>
      <c r="G640" s="807"/>
      <c r="H640" s="807"/>
      <c r="I640" s="807"/>
      <c r="J640" s="807"/>
      <c r="K640" s="807"/>
      <c r="L640" s="807"/>
      <c r="M640" s="807"/>
      <c r="AM640" s="679"/>
    </row>
    <row r="641" spans="1:39" s="1" customFormat="1" ht="31.2" customHeight="1" x14ac:dyDescent="0.25">
      <c r="A641" s="682" t="s">
        <v>102</v>
      </c>
      <c r="B641" s="806" t="s">
        <v>514</v>
      </c>
      <c r="C641" s="807"/>
      <c r="D641" s="807"/>
      <c r="E641" s="807"/>
      <c r="F641" s="807"/>
      <c r="G641" s="807"/>
      <c r="H641" s="807"/>
      <c r="I641" s="807"/>
      <c r="J641" s="807"/>
      <c r="K641" s="807"/>
      <c r="L641" s="807"/>
      <c r="M641" s="807"/>
      <c r="AM641" s="2"/>
    </row>
    <row r="642" spans="1:39" s="1" customFormat="1" ht="15.6" customHeight="1" x14ac:dyDescent="0.25">
      <c r="A642" s="682" t="s">
        <v>515</v>
      </c>
      <c r="B642" s="806" t="s">
        <v>516</v>
      </c>
      <c r="C642" s="807"/>
      <c r="D642" s="807"/>
      <c r="E642" s="807"/>
      <c r="F642" s="807"/>
      <c r="G642" s="807"/>
      <c r="H642" s="807"/>
      <c r="I642" s="807"/>
      <c r="J642" s="807"/>
      <c r="K642" s="807"/>
      <c r="L642" s="807"/>
      <c r="M642" s="807"/>
      <c r="AM642" s="2"/>
    </row>
    <row r="643" spans="1:39" s="1" customFormat="1" ht="15.6" customHeight="1" x14ac:dyDescent="0.25">
      <c r="A643" s="682" t="s">
        <v>517</v>
      </c>
      <c r="B643" s="806" t="s">
        <v>518</v>
      </c>
      <c r="C643" s="807"/>
      <c r="D643" s="807"/>
      <c r="E643" s="807"/>
      <c r="F643" s="807"/>
      <c r="G643" s="807"/>
      <c r="H643" s="807"/>
      <c r="I643" s="807"/>
      <c r="J643" s="807"/>
      <c r="K643" s="807"/>
      <c r="L643" s="807"/>
      <c r="M643" s="807"/>
      <c r="AM643" s="2"/>
    </row>
    <row r="644" spans="1:39" s="1" customFormat="1" ht="33.6" customHeight="1" x14ac:dyDescent="0.25">
      <c r="A644" s="682" t="s">
        <v>519</v>
      </c>
      <c r="B644" s="806" t="s">
        <v>520</v>
      </c>
      <c r="C644" s="807"/>
      <c r="D644" s="807"/>
      <c r="E644" s="807"/>
      <c r="F644" s="807"/>
      <c r="G644" s="807"/>
      <c r="H644" s="807"/>
      <c r="I644" s="807"/>
      <c r="J644" s="807"/>
      <c r="K644" s="807"/>
      <c r="L644" s="807"/>
      <c r="M644" s="807"/>
      <c r="AM644" s="2"/>
    </row>
    <row r="645" spans="1:39" s="1" customFormat="1" ht="31.2" customHeight="1" x14ac:dyDescent="0.25">
      <c r="A645" s="682" t="s">
        <v>521</v>
      </c>
      <c r="B645" s="806" t="s">
        <v>522</v>
      </c>
      <c r="C645" s="807"/>
      <c r="D645" s="807"/>
      <c r="E645" s="807"/>
      <c r="F645" s="807"/>
      <c r="G645" s="807"/>
      <c r="H645" s="807"/>
      <c r="I645" s="807"/>
      <c r="J645" s="807"/>
      <c r="K645" s="807"/>
      <c r="L645" s="807"/>
      <c r="M645" s="807"/>
      <c r="AM645" s="2"/>
    </row>
    <row r="646" spans="1:39" s="453" customFormat="1" ht="15.6" customHeight="1" x14ac:dyDescent="0.25">
      <c r="A646" s="682" t="s">
        <v>523</v>
      </c>
      <c r="B646" s="806" t="s">
        <v>524</v>
      </c>
      <c r="C646" s="807"/>
      <c r="D646" s="807"/>
      <c r="E646" s="807"/>
      <c r="F646" s="807"/>
      <c r="G646" s="807"/>
      <c r="H646" s="807"/>
      <c r="I646" s="807"/>
      <c r="J646" s="807"/>
      <c r="K646" s="807"/>
      <c r="L646" s="807"/>
      <c r="M646" s="807"/>
      <c r="AM646" s="679"/>
    </row>
    <row r="647" spans="1:39" s="1" customFormat="1" ht="15.6" customHeight="1" x14ac:dyDescent="0.25">
      <c r="A647" s="682" t="s">
        <v>525</v>
      </c>
      <c r="B647" s="812" t="s">
        <v>526</v>
      </c>
      <c r="C647" s="747"/>
      <c r="D647" s="747"/>
      <c r="E647" s="747"/>
      <c r="F647" s="747"/>
      <c r="G647" s="747"/>
      <c r="H647" s="747"/>
      <c r="I647" s="747"/>
      <c r="J647" s="747"/>
      <c r="K647" s="747"/>
      <c r="L647" s="747"/>
      <c r="M647" s="747"/>
      <c r="AM647" s="2"/>
    </row>
    <row r="648" spans="1:39" s="1" customFormat="1" ht="15.6" customHeight="1" x14ac:dyDescent="0.25">
      <c r="A648" s="682" t="s">
        <v>393</v>
      </c>
      <c r="B648" s="806" t="s">
        <v>527</v>
      </c>
      <c r="C648" s="807"/>
      <c r="D648" s="807"/>
      <c r="E648" s="807"/>
      <c r="F648" s="807"/>
      <c r="G648" s="807"/>
      <c r="H648" s="807"/>
      <c r="I648" s="807"/>
      <c r="J648" s="807"/>
      <c r="K648" s="807"/>
      <c r="L648" s="807"/>
      <c r="M648" s="807"/>
      <c r="AM648" s="2"/>
    </row>
    <row r="649" spans="1:39" s="1" customFormat="1" ht="15.6" customHeight="1" x14ac:dyDescent="0.25">
      <c r="A649" s="681" t="s">
        <v>65</v>
      </c>
      <c r="B649" s="806" t="s">
        <v>528</v>
      </c>
      <c r="C649" s="807"/>
      <c r="D649" s="807"/>
      <c r="E649" s="807"/>
      <c r="F649" s="807"/>
      <c r="G649" s="807"/>
      <c r="H649" s="807"/>
      <c r="I649" s="807"/>
      <c r="J649" s="807"/>
      <c r="K649" s="807"/>
      <c r="L649" s="807"/>
      <c r="M649" s="807"/>
      <c r="AM649" s="2"/>
    </row>
    <row r="650" spans="1:39" s="1" customFormat="1" ht="15.6" customHeight="1" x14ac:dyDescent="0.25">
      <c r="A650" s="682" t="s">
        <v>529</v>
      </c>
      <c r="B650" s="806" t="s">
        <v>530</v>
      </c>
      <c r="C650" s="807"/>
      <c r="D650" s="807"/>
      <c r="E650" s="807"/>
      <c r="F650" s="807"/>
      <c r="G650" s="807"/>
      <c r="H650" s="807"/>
      <c r="I650" s="807"/>
      <c r="J650" s="807"/>
      <c r="K650" s="807"/>
      <c r="L650" s="807"/>
      <c r="M650" s="807"/>
      <c r="AM650" s="2"/>
    </row>
    <row r="651" spans="1:39" s="1" customFormat="1" ht="15.6" customHeight="1" x14ac:dyDescent="0.25">
      <c r="A651" s="682" t="s">
        <v>531</v>
      </c>
      <c r="B651" s="806" t="s">
        <v>532</v>
      </c>
      <c r="C651" s="807"/>
      <c r="D651" s="807"/>
      <c r="E651" s="807"/>
      <c r="F651" s="807"/>
      <c r="G651" s="807"/>
      <c r="H651" s="807"/>
      <c r="I651" s="807"/>
      <c r="J651" s="807"/>
      <c r="K651" s="807"/>
      <c r="L651" s="807"/>
      <c r="M651" s="807"/>
      <c r="AM651" s="2"/>
    </row>
    <row r="652" spans="1:39" s="453" customFormat="1" ht="57" customHeight="1" x14ac:dyDescent="0.25">
      <c r="A652" s="682" t="s">
        <v>533</v>
      </c>
      <c r="B652" s="806" t="s">
        <v>534</v>
      </c>
      <c r="C652" s="807"/>
      <c r="D652" s="807"/>
      <c r="E652" s="807"/>
      <c r="F652" s="807"/>
      <c r="G652" s="807"/>
      <c r="H652" s="807"/>
      <c r="I652" s="807"/>
      <c r="J652" s="807"/>
      <c r="K652" s="807"/>
      <c r="L652" s="807"/>
      <c r="M652" s="807"/>
      <c r="AM652" s="679"/>
    </row>
    <row r="653" spans="1:39" s="453" customFormat="1" ht="38.4" customHeight="1" x14ac:dyDescent="0.25">
      <c r="A653" s="682" t="s">
        <v>385</v>
      </c>
      <c r="B653" s="806" t="s">
        <v>535</v>
      </c>
      <c r="C653" s="807"/>
      <c r="D653" s="807"/>
      <c r="E653" s="807"/>
      <c r="F653" s="807"/>
      <c r="G653" s="807"/>
      <c r="H653" s="807"/>
      <c r="I653" s="807"/>
      <c r="J653" s="807"/>
      <c r="K653" s="807"/>
      <c r="L653" s="807"/>
      <c r="M653" s="807"/>
      <c r="AM653" s="679"/>
    </row>
    <row r="654" spans="1:39" s="453" customFormat="1" ht="15.6" customHeight="1" x14ac:dyDescent="0.25">
      <c r="A654" s="683" t="s">
        <v>536</v>
      </c>
      <c r="B654" s="817" t="s">
        <v>537</v>
      </c>
      <c r="C654" s="688"/>
      <c r="D654" s="688"/>
      <c r="E654" s="688"/>
      <c r="F654" s="688"/>
      <c r="G654" s="688"/>
      <c r="H654" s="688"/>
      <c r="I654" s="688"/>
      <c r="J654" s="688"/>
      <c r="K654" s="688"/>
      <c r="L654" s="688"/>
      <c r="M654" s="688"/>
      <c r="AM654" s="679"/>
    </row>
    <row r="655" spans="1:39" s="1" customFormat="1" ht="31.2" customHeight="1" x14ac:dyDescent="0.25">
      <c r="A655" s="682" t="s">
        <v>95</v>
      </c>
      <c r="B655" s="806" t="s">
        <v>538</v>
      </c>
      <c r="C655" s="807"/>
      <c r="D655" s="807"/>
      <c r="E655" s="807"/>
      <c r="F655" s="807"/>
      <c r="G655" s="807"/>
      <c r="H655" s="807"/>
      <c r="I655" s="807"/>
      <c r="J655" s="807"/>
      <c r="K655" s="807"/>
      <c r="L655" s="807"/>
      <c r="M655" s="807"/>
      <c r="AM655" s="2"/>
    </row>
    <row r="656" spans="1:39" s="1" customFormat="1" ht="76.2" customHeight="1" x14ac:dyDescent="0.25">
      <c r="A656" s="682" t="s">
        <v>539</v>
      </c>
      <c r="B656" s="806" t="s">
        <v>540</v>
      </c>
      <c r="C656" s="807"/>
      <c r="D656" s="807"/>
      <c r="E656" s="807"/>
      <c r="F656" s="807"/>
      <c r="G656" s="807"/>
      <c r="H656" s="807"/>
      <c r="I656" s="807"/>
      <c r="J656" s="807"/>
      <c r="K656" s="807"/>
      <c r="L656" s="807"/>
      <c r="M656" s="807"/>
      <c r="AM656" s="2"/>
    </row>
    <row r="657" spans="1:39" s="1" customFormat="1" ht="74.400000000000006" customHeight="1" x14ac:dyDescent="0.25">
      <c r="A657" s="682" t="s">
        <v>408</v>
      </c>
      <c r="B657" s="806" t="s">
        <v>541</v>
      </c>
      <c r="C657" s="807"/>
      <c r="D657" s="807"/>
      <c r="E657" s="807"/>
      <c r="F657" s="807"/>
      <c r="G657" s="807"/>
      <c r="H657" s="807"/>
      <c r="I657" s="807"/>
      <c r="J657" s="807"/>
      <c r="K657" s="807"/>
      <c r="L657" s="807"/>
      <c r="M657" s="807"/>
      <c r="AM657" s="2"/>
    </row>
    <row r="658" spans="1:39" s="1" customFormat="1" ht="31.95" customHeight="1" x14ac:dyDescent="0.25">
      <c r="A658" s="682" t="s">
        <v>542</v>
      </c>
      <c r="B658" s="806" t="s">
        <v>543</v>
      </c>
      <c r="C658" s="807"/>
      <c r="D658" s="807"/>
      <c r="E658" s="807"/>
      <c r="F658" s="807"/>
      <c r="G658" s="807"/>
      <c r="H658" s="807"/>
      <c r="I658" s="807"/>
      <c r="J658" s="807"/>
      <c r="K658" s="807"/>
      <c r="L658" s="807"/>
      <c r="M658" s="807"/>
      <c r="AM658" s="2"/>
    </row>
    <row r="659" spans="1:39" s="1" customFormat="1" ht="15.6" customHeight="1" x14ac:dyDescent="0.25">
      <c r="A659" s="682" t="s">
        <v>544</v>
      </c>
      <c r="B659" s="806" t="s">
        <v>545</v>
      </c>
      <c r="C659" s="807"/>
      <c r="D659" s="807"/>
      <c r="E659" s="807"/>
      <c r="F659" s="807"/>
      <c r="G659" s="807"/>
      <c r="H659" s="807"/>
      <c r="I659" s="807"/>
      <c r="J659" s="807"/>
      <c r="K659" s="807"/>
      <c r="L659" s="807"/>
      <c r="M659" s="807"/>
      <c r="AM659" s="2"/>
    </row>
    <row r="660" spans="1:39" s="1" customFormat="1" ht="18" customHeight="1" x14ac:dyDescent="0.25">
      <c r="A660" s="682" t="s">
        <v>546</v>
      </c>
      <c r="B660" s="64" t="s">
        <v>547</v>
      </c>
      <c r="C660" s="54"/>
      <c r="D660" s="54"/>
      <c r="E660" s="54"/>
      <c r="F660" s="54"/>
      <c r="G660" s="54"/>
      <c r="H660" s="54"/>
      <c r="I660" s="54"/>
      <c r="J660" s="54"/>
      <c r="K660" s="54"/>
      <c r="L660" s="54"/>
      <c r="M660" s="54"/>
      <c r="AM660" s="2"/>
    </row>
    <row r="661" spans="1:39" s="453" customFormat="1" ht="119.4" customHeight="1" x14ac:dyDescent="0.25">
      <c r="A661" s="682" t="s">
        <v>349</v>
      </c>
      <c r="B661" s="806" t="s">
        <v>548</v>
      </c>
      <c r="C661" s="807"/>
      <c r="D661" s="807"/>
      <c r="E661" s="807"/>
      <c r="F661" s="807"/>
      <c r="G661" s="807"/>
      <c r="H661" s="807"/>
      <c r="I661" s="807"/>
      <c r="J661" s="807"/>
      <c r="K661" s="807"/>
      <c r="L661" s="807"/>
      <c r="M661" s="807"/>
      <c r="AM661" s="679"/>
    </row>
    <row r="662" spans="1:39" s="453" customFormat="1" ht="31.2" customHeight="1" x14ac:dyDescent="0.25">
      <c r="A662" s="682" t="s">
        <v>549</v>
      </c>
      <c r="B662" s="806" t="s">
        <v>550</v>
      </c>
      <c r="C662" s="807"/>
      <c r="D662" s="807"/>
      <c r="E662" s="807"/>
      <c r="F662" s="807"/>
      <c r="G662" s="807"/>
      <c r="H662" s="807"/>
      <c r="I662" s="807"/>
      <c r="J662" s="807"/>
      <c r="K662" s="807"/>
      <c r="L662" s="807"/>
      <c r="M662" s="807"/>
      <c r="AM662" s="679"/>
    </row>
    <row r="663" spans="1:39" s="1" customFormat="1" ht="31.2" customHeight="1" x14ac:dyDescent="0.25">
      <c r="A663" s="684" t="s">
        <v>241</v>
      </c>
      <c r="B663" s="813" t="s">
        <v>551</v>
      </c>
      <c r="C663" s="814"/>
      <c r="D663" s="814"/>
      <c r="E663" s="814"/>
      <c r="F663" s="814"/>
      <c r="G663" s="814"/>
      <c r="H663" s="814"/>
      <c r="I663" s="814"/>
      <c r="J663" s="814"/>
      <c r="K663" s="814"/>
      <c r="L663" s="814"/>
      <c r="M663" s="814"/>
      <c r="AM663" s="2"/>
    </row>
    <row r="664" spans="1:39" s="1" customFormat="1" ht="31.2" customHeight="1" x14ac:dyDescent="0.25">
      <c r="A664" s="684" t="s">
        <v>243</v>
      </c>
      <c r="B664" s="813" t="s">
        <v>552</v>
      </c>
      <c r="C664" s="814"/>
      <c r="D664" s="814"/>
      <c r="E664" s="814"/>
      <c r="F664" s="814"/>
      <c r="G664" s="814"/>
      <c r="H664" s="814"/>
      <c r="I664" s="814"/>
      <c r="J664" s="814"/>
      <c r="K664" s="814"/>
      <c r="L664" s="814"/>
      <c r="M664" s="814"/>
      <c r="AM664" s="2"/>
    </row>
    <row r="665" spans="1:39" s="1" customFormat="1" ht="31.2" customHeight="1" x14ac:dyDescent="0.25">
      <c r="A665" s="685" t="s">
        <v>242</v>
      </c>
      <c r="B665" s="815" t="s">
        <v>553</v>
      </c>
      <c r="C665" s="816"/>
      <c r="D665" s="816"/>
      <c r="E665" s="816"/>
      <c r="F665" s="816"/>
      <c r="G665" s="816"/>
      <c r="H665" s="816"/>
      <c r="I665" s="816"/>
      <c r="J665" s="816"/>
      <c r="K665" s="816"/>
      <c r="L665" s="816"/>
      <c r="M665" s="816"/>
      <c r="AM665" s="2"/>
    </row>
    <row r="669" spans="1:39" x14ac:dyDescent="0.3">
      <c r="B669" s="637"/>
      <c r="C669" s="637"/>
      <c r="D669" s="637"/>
      <c r="F669" s="47"/>
    </row>
    <row r="684" spans="6:6" ht="5.4" customHeight="1" x14ac:dyDescent="0.3"/>
    <row r="688" spans="6:6" ht="8.4" customHeight="1" x14ac:dyDescent="0.3">
      <c r="F688" s="47"/>
    </row>
  </sheetData>
  <mergeCells count="220">
    <mergeCell ref="B659:M659"/>
    <mergeCell ref="B661:M661"/>
    <mergeCell ref="B662:M662"/>
    <mergeCell ref="B663:M663"/>
    <mergeCell ref="B664:M664"/>
    <mergeCell ref="B665:M665"/>
    <mergeCell ref="B653:M653"/>
    <mergeCell ref="B654:M654"/>
    <mergeCell ref="B655:M655"/>
    <mergeCell ref="B656:M656"/>
    <mergeCell ref="B657:M657"/>
    <mergeCell ref="B658:M658"/>
    <mergeCell ref="B647:M647"/>
    <mergeCell ref="B648:M648"/>
    <mergeCell ref="B649:M649"/>
    <mergeCell ref="B650:M650"/>
    <mergeCell ref="B651:M651"/>
    <mergeCell ref="B652:M652"/>
    <mergeCell ref="B641:M641"/>
    <mergeCell ref="B642:M642"/>
    <mergeCell ref="B643:M643"/>
    <mergeCell ref="B644:M644"/>
    <mergeCell ref="B645:M645"/>
    <mergeCell ref="B646:M646"/>
    <mergeCell ref="E634:H634"/>
    <mergeCell ref="B636:M636"/>
    <mergeCell ref="B637:M637"/>
    <mergeCell ref="B638:M638"/>
    <mergeCell ref="B639:M639"/>
    <mergeCell ref="B640:M640"/>
    <mergeCell ref="H628:I628"/>
    <mergeCell ref="H629:I629"/>
    <mergeCell ref="H630:I630"/>
    <mergeCell ref="H631:I631"/>
    <mergeCell ref="A632:L632"/>
    <mergeCell ref="A633:N633"/>
    <mergeCell ref="A621:G621"/>
    <mergeCell ref="B625:C625"/>
    <mergeCell ref="D625:E625"/>
    <mergeCell ref="H625:I625"/>
    <mergeCell ref="H626:I626"/>
    <mergeCell ref="H627:I627"/>
    <mergeCell ref="B597:C597"/>
    <mergeCell ref="B598:C598"/>
    <mergeCell ref="A604:M604"/>
    <mergeCell ref="A605:N605"/>
    <mergeCell ref="E606:H606"/>
    <mergeCell ref="B611:C611"/>
    <mergeCell ref="B588:C588"/>
    <mergeCell ref="B589:C589"/>
    <mergeCell ref="B590:C590"/>
    <mergeCell ref="B591:C591"/>
    <mergeCell ref="B592:C592"/>
    <mergeCell ref="B593:C593"/>
    <mergeCell ref="B582:C582"/>
    <mergeCell ref="B583:C583"/>
    <mergeCell ref="B584:C584"/>
    <mergeCell ref="B585:C585"/>
    <mergeCell ref="B586:C586"/>
    <mergeCell ref="B587:C587"/>
    <mergeCell ref="B576:C576"/>
    <mergeCell ref="B577:C577"/>
    <mergeCell ref="B578:C578"/>
    <mergeCell ref="B579:C579"/>
    <mergeCell ref="B580:C580"/>
    <mergeCell ref="B581:C581"/>
    <mergeCell ref="B570:C570"/>
    <mergeCell ref="B571:C571"/>
    <mergeCell ref="B572:C572"/>
    <mergeCell ref="B573:C573"/>
    <mergeCell ref="B574:C574"/>
    <mergeCell ref="B575:C575"/>
    <mergeCell ref="A506:N506"/>
    <mergeCell ref="E507:H507"/>
    <mergeCell ref="A564:N564"/>
    <mergeCell ref="E565:H565"/>
    <mergeCell ref="B568:C568"/>
    <mergeCell ref="B569:C569"/>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A37:B37"/>
    <mergeCell ref="C37:E38"/>
    <mergeCell ref="F37:G37"/>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 ref="A24:G24"/>
    <mergeCell ref="A27:B27"/>
  </mergeCells>
  <conditionalFormatting sqref="H552">
    <cfRule type="cellIs" dxfId="0" priority="1" stopIfTrue="1" operator="notEqual">
      <formula>0</formula>
    </cfRule>
  </conditionalFormatting>
  <hyperlinks>
    <hyperlink ref="F20" r:id="rId1" xr:uid="{75BB5506-EAE6-4E37-8C3F-E98E8F0A54DD}"/>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2025-04-22T09:59:14Z</cp:lastPrinted>
  <dcterms:created xsi:type="dcterms:W3CDTF">2025-04-22T09:56:23Z</dcterms:created>
  <dcterms:modified xsi:type="dcterms:W3CDTF">2025-04-23T10:06:22Z</dcterms:modified>
</cp:coreProperties>
</file>